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1"/>
  <workbookPr/>
  <mc:AlternateContent xmlns:mc="http://schemas.openxmlformats.org/markup-compatibility/2006">
    <mc:Choice Requires="x15">
      <x15ac:absPath xmlns:x15ac="http://schemas.microsoft.com/office/spreadsheetml/2010/11/ac" url="E:\work\2.产品\产品发布\1.4.1版本材料\"/>
    </mc:Choice>
  </mc:AlternateContent>
  <xr:revisionPtr revIDLastSave="0" documentId="13_ncr:1_{FDCB4115-9E6A-4033-AEE0-7B36355133D4}" xr6:coauthVersionLast="47" xr6:coauthVersionMax="47" xr10:uidLastSave="{00000000-0000-0000-0000-000000000000}"/>
  <bookViews>
    <workbookView xWindow="956" yWindow="-109" windowWidth="22387" windowHeight="13287" tabRatio="549" activeTab="1" xr2:uid="{00000000-000D-0000-FFFF-FFFF00000000}"/>
  </bookViews>
  <sheets>
    <sheet name="封面" sheetId="8" r:id="rId1"/>
    <sheet name="主要问题汇总" sheetId="24" r:id="rId2"/>
    <sheet name="缺陷清单_影响" sheetId="23" r:id="rId3"/>
    <sheet name="缺陷清单_全部" sheetId="22" r:id="rId4"/>
    <sheet name="硬件故障清单_全部" sheetId="29" r:id="rId5"/>
    <sheet name="1.4和1.3版本对比" sheetId="26" r:id="rId6"/>
    <sheet name="V1.3.1重要问题规避方法" sheetId="30" r:id="rId7"/>
  </sheets>
  <definedNames>
    <definedName name="_xlnm._FilterDatabase" localSheetId="3" hidden="1">缺陷清单_全部!$B$11:$H$170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9" i="22" l="1"/>
</calcChain>
</file>

<file path=xl/sharedStrings.xml><?xml version="1.0" encoding="utf-8"?>
<sst xmlns="http://schemas.openxmlformats.org/spreadsheetml/2006/main" count="1834" uniqueCount="730">
  <si>
    <t>编号：</t>
  </si>
  <si>
    <t>V1.4.0.36</t>
  </si>
  <si>
    <t>工业&amp;&amp;协作机器人</t>
  </si>
  <si>
    <t>软硬件重要问题汇总</t>
  </si>
  <si>
    <r>
      <rPr>
        <sz val="12"/>
        <rFont val="宋体"/>
        <family val="3"/>
        <charset val="134"/>
      </rPr>
      <t>(</t>
    </r>
    <r>
      <rPr>
        <sz val="12"/>
        <rFont val="AR PL UKai CN"/>
        <family val="1"/>
      </rPr>
      <t>第一版</t>
    </r>
    <r>
      <rPr>
        <sz val="12"/>
        <rFont val="宋体"/>
        <family val="3"/>
        <charset val="134"/>
      </rPr>
      <t>)</t>
    </r>
  </si>
  <si>
    <t>珞石科技（北京）有限公司</t>
  </si>
  <si>
    <t>日期：</t>
  </si>
  <si>
    <t>2022/03/26 xCore V1.4.1/1.4.0.36</t>
  </si>
  <si>
    <t>序号</t>
  </si>
  <si>
    <t>问题说明</t>
  </si>
  <si>
    <t>分类</t>
  </si>
  <si>
    <t>系统阻塞导致停机，现象是报“位置指令被拒绝”</t>
  </si>
  <si>
    <t>软件</t>
  </si>
  <si>
    <t>力控停止失败的错误处理不完善，导致工程无法继续执行但未停止</t>
  </si>
  <si>
    <t>截至RC V1.4.0.36版本功能缺陷（优先级：Highest,High,Medium）状态汇总</t>
  </si>
  <si>
    <t>问题关键字</t>
  </si>
  <si>
    <t>优先级</t>
  </si>
  <si>
    <t>状态</t>
  </si>
  <si>
    <t>概要</t>
  </si>
  <si>
    <t>复现概率</t>
  </si>
  <si>
    <t>影响版本</t>
  </si>
  <si>
    <t>修复的版本</t>
  </si>
  <si>
    <t>经办人</t>
  </si>
  <si>
    <t>规避措施</t>
  </si>
  <si>
    <t>XCORE-2741</t>
  </si>
  <si>
    <t>Highest</t>
  </si>
  <si>
    <t>Fixing</t>
  </si>
  <si>
    <r>
      <rPr>
        <sz val="11"/>
        <color theme="1"/>
        <rFont val="宋体"/>
        <family val="3"/>
        <charset val="134"/>
        <scheme val="minor"/>
      </rPr>
      <t>【Bug】【PCB3】SearchL使用Stop、PStop可选参数触发DI信号后机器人</t>
    </r>
    <r>
      <rPr>
        <b/>
        <sz val="11"/>
        <color rgb="FFFF0000"/>
        <rFont val="宋体"/>
        <family val="3"/>
        <charset val="134"/>
        <scheme val="minor"/>
      </rPr>
      <t>继续运动距离较远</t>
    </r>
  </si>
  <si>
    <t>必现</t>
  </si>
  <si>
    <t>V1.4.0.10</t>
  </si>
  <si>
    <t>TBD</t>
  </si>
  <si>
    <t>caidesheng</t>
  </si>
  <si>
    <t>XCORE-1727</t>
  </si>
  <si>
    <t>High</t>
  </si>
  <si>
    <t>Blocked</t>
  </si>
  <si>
    <t>【Bug】7kg负载时，拖动失败，报：开启拖动失败，模型偏差较大</t>
  </si>
  <si>
    <t>必现（无CAD模型）</t>
  </si>
  <si>
    <t>V1.4.0.33</t>
  </si>
  <si>
    <t>BLOCKED</t>
  </si>
  <si>
    <t>liukai</t>
  </si>
  <si>
    <t>XCORE-3217</t>
  </si>
  <si>
    <t>Medium</t>
  </si>
  <si>
    <t>【BUG】【CR7】负载辨识失败</t>
  </si>
  <si>
    <t>必现（协作全系机器人）</t>
  </si>
  <si>
    <t>renjunqi</t>
  </si>
  <si>
    <t>XCORE-3234</t>
  </si>
  <si>
    <t>【BUG】【CR7】手动模式暂停再开启SocketRead报错</t>
  </si>
  <si>
    <t>必现（未实现）</t>
  </si>
  <si>
    <t>V1.4.0.32</t>
  </si>
  <si>
    <t>chenguoxiang</t>
  </si>
  <si>
    <t>XCORE-3191</t>
  </si>
  <si>
    <t>已接收</t>
  </si>
  <si>
    <t>【BUG】【CR7】碰撞检测，触发行为（触发暂停），在tool0空载的时候触发暂停执行不成功</t>
  </si>
  <si>
    <t>V1.4.0.34</t>
  </si>
  <si>
    <t>XCORE-3000</t>
  </si>
  <si>
    <t>Duplicate</t>
  </si>
  <si>
    <t>【Bug】【Socket】自动模式下接收指令在设置超时范围内暂停，助手端发送数据，继续执行接收返回值为0</t>
  </si>
  <si>
    <t>XCORE-2984</t>
  </si>
  <si>
    <t>Delay</t>
  </si>
  <si>
    <t>【Bug】【Socket】SocketConn类型变量设置发送和接收后缀后，执行时提示变量不支持获取子结构体</t>
  </si>
  <si>
    <t>截至RC V1.4.0.36版本稳定性缺陷（优先级：Highest,High,Medium）状态汇总</t>
  </si>
  <si>
    <t>XCORE-3225</t>
  </si>
  <si>
    <t>【Bug】【PCB4】运行运动程序，机器人正常运动一段时间后停止运动。</t>
  </si>
  <si>
    <t>偶现</t>
  </si>
  <si>
    <t>majiantao</t>
  </si>
  <si>
    <t>XCORE-3392</t>
  </si>
  <si>
    <t>【BUG】【xmate3】运行场景测试工程不一会，RC莫名崩溃</t>
  </si>
  <si>
    <t>偶现（V1.4.0.34版本未复现）</t>
  </si>
  <si>
    <t>V1.4.0.29</t>
  </si>
  <si>
    <t>FIXING</t>
  </si>
  <si>
    <t>XCORE-2685</t>
  </si>
  <si>
    <t>Fixed</t>
  </si>
  <si>
    <r>
      <rPr>
        <sz val="11"/>
        <color theme="1"/>
        <rFont val="宋体"/>
        <family val="3"/>
        <charset val="134"/>
        <scheme val="minor"/>
      </rPr>
      <t>【Bug】【功能稳定性】减速器装配力控场景中出现一次</t>
    </r>
    <r>
      <rPr>
        <b/>
        <sz val="11"/>
        <color rgb="FFFF0000"/>
        <rFont val="宋体"/>
        <family val="3"/>
        <charset val="134"/>
        <scheme val="minor"/>
      </rPr>
      <t>位置指令被拒绝</t>
    </r>
    <r>
      <rPr>
        <sz val="11"/>
        <color theme="1"/>
        <rFont val="宋体"/>
        <family val="3"/>
        <charset val="134"/>
        <scheme val="minor"/>
      </rPr>
      <t>问题</t>
    </r>
  </si>
  <si>
    <t>V1.4.0.26</t>
  </si>
  <si>
    <t>持续</t>
  </si>
  <si>
    <t>XCORE-3519</t>
  </si>
  <si>
    <t>New</t>
  </si>
  <si>
    <r>
      <rPr>
        <sz val="11"/>
        <color theme="1"/>
        <rFont val="宋体"/>
        <family val="3"/>
        <charset val="134"/>
        <scheme val="minor"/>
      </rPr>
      <t>【BUG】【XB7】运行复合功能场景期间出现“</t>
    </r>
    <r>
      <rPr>
        <b/>
        <sz val="11"/>
        <color rgb="FFFF0000"/>
        <rFont val="宋体"/>
        <family val="3"/>
        <charset val="134"/>
        <scheme val="minor"/>
      </rPr>
      <t>控制器主站与设备通讯线程阻塞</t>
    </r>
    <r>
      <rPr>
        <sz val="11"/>
        <color theme="1"/>
        <rFont val="宋体"/>
        <family val="3"/>
        <charset val="134"/>
        <scheme val="minor"/>
      </rPr>
      <t>”问题</t>
    </r>
  </si>
  <si>
    <t>liguiyuan</t>
  </si>
  <si>
    <t>XCORE-2739</t>
  </si>
  <si>
    <t>【Bug】【功能稳定性】平面力控点击场景出现一次执行Home指令异常停止问题</t>
  </si>
  <si>
    <t>偶现（V1.4.0.35版本未复现）</t>
  </si>
  <si>
    <t>XCORE-3488</t>
  </si>
  <si>
    <t>【BUG】【xMate7】程序处于运行状态，机器人运动停止（无力控程序）</t>
  </si>
  <si>
    <t>XCORE-3444</t>
  </si>
  <si>
    <t>【BUG】【XB7s】连续运行26小时全场景测试工程后报位置指令被拒绝</t>
  </si>
  <si>
    <t>XCORE-3473</t>
  </si>
  <si>
    <t>【BUG】【xMate3】跑了3小时稳定性测试，报错位置指令被拒绝</t>
  </si>
  <si>
    <t>V1.4.0.31</t>
  </si>
  <si>
    <t>线程阻塞</t>
  </si>
  <si>
    <t>http://confluence.i.rokae.com/pages/viewpage.action?pageId=49585530</t>
  </si>
  <si>
    <t>运动抖动</t>
  </si>
  <si>
    <t>http://confluence.i.rokae.com/pages/viewpage.action?pageId=49587465</t>
  </si>
  <si>
    <t>截至RC V1.4.0.36版本缺陷状态汇总</t>
  </si>
  <si>
    <t>问题数</t>
  </si>
  <si>
    <t>Low</t>
  </si>
  <si>
    <t>Lowest</t>
  </si>
  <si>
    <t>合计</t>
  </si>
  <si>
    <t>报告人</t>
  </si>
  <si>
    <t>【Bug】【PCB3】SearchL使用Stop、PStop可选参数触发DI信号后机器人继续运动距离较远</t>
  </si>
  <si>
    <t>liuxu02</t>
  </si>
  <si>
    <t>wangzixian</t>
  </si>
  <si>
    <t>zhangxu@rokae.com</t>
  </si>
  <si>
    <t>yangqing</t>
  </si>
  <si>
    <t>chenyuhang</t>
  </si>
  <si>
    <t>shangjianqiang</t>
  </si>
  <si>
    <t>zhangzhiyao</t>
  </si>
  <si>
    <t>XCORE-3534</t>
  </si>
  <si>
    <t>【BUG】【CR7】力控GetEndtoolTorque指令里工具不生效</t>
  </si>
  <si>
    <t>XCORE-3485</t>
  </si>
  <si>
    <t>lidongsheng</t>
  </si>
  <si>
    <t>XCORE-3548</t>
  </si>
  <si>
    <t>【BUG】【XB7】新建工具，手动输入位姿参数，偶现JogA失败</t>
  </si>
  <si>
    <t>V1.4.0.35</t>
  </si>
  <si>
    <t>zhaomin</t>
  </si>
  <si>
    <t>XCORE-3429</t>
  </si>
  <si>
    <t>【Bug】【PCB3】无法清除BDHDE驱动器的电池报警。</t>
  </si>
  <si>
    <t>XCORE-3474</t>
  </si>
  <si>
    <t>XCORE-3350</t>
  </si>
  <si>
    <t>【BUG】【xMatePro】零点位姿下使用modbus远程控制JOG机器人，反馈信息有误</t>
  </si>
  <si>
    <t>XCORE-2479</t>
  </si>
  <si>
    <t>开放</t>
  </si>
  <si>
    <t>【Bug】Modbus只写int型寄存器赋值超限后运行无报错，且对应值变更为-1</t>
  </si>
  <si>
    <t>XCORE-3440</t>
  </si>
  <si>
    <t>【Bug】【PCB4】远程控制更新点位成功后，更新后的点位在程序中不可正常使用，重新加载该工程后恢复正常。</t>
  </si>
  <si>
    <t>V1.4.0.30</t>
  </si>
  <si>
    <t>XCORE-3009</t>
  </si>
  <si>
    <t>【Bug】【PCB3】使用XB7s备份文件在PCB3上进行工程数据恢复，重启后无法连接，需后台删除projects</t>
  </si>
  <si>
    <t>yangze</t>
  </si>
  <si>
    <t>XCORE-3530</t>
  </si>
  <si>
    <t>【BUG】【xmate3pro】未打开协作模式触发了协作模式</t>
  </si>
  <si>
    <t>XCORE-3521</t>
  </si>
  <si>
    <t>【BUG】【xmate7pro】偶现关闭演示后，RCI打开错误，重启后恢复</t>
  </si>
  <si>
    <t>XCORE-3165</t>
  </si>
  <si>
    <t>XCORE-3238</t>
  </si>
  <si>
    <t>【BUG】【CR7】程序执行时前瞻指针跳转错误</t>
  </si>
  <si>
    <t>XCORE-2895</t>
  </si>
  <si>
    <t>【Bug】【暂不开发】【XB7】运动指令有缺失，语法检查不报警，指针正常指示</t>
  </si>
  <si>
    <t>XCORE-2712</t>
  </si>
  <si>
    <t>【Bug】【解析超时】程序代码过多时，点击pptomain，警告“pptomain指令超时！”</t>
  </si>
  <si>
    <t>XCORE-2783</t>
  </si>
  <si>
    <t>【Bug】【解析超时】解析超大数组时间过长，HMI误以为断开连接</t>
  </si>
  <si>
    <t>XCORE-2465</t>
  </si>
  <si>
    <t>【Bug】【暂不开发】通过定义clock型变量，接收FUNC型函数返回clock型变量时赋值失败</t>
  </si>
  <si>
    <t>lizhaosheng</t>
  </si>
  <si>
    <t>XCORE-3244</t>
  </si>
  <si>
    <t>【BUG】【CR7】【外部通讯不完善】 外部通信pptomain_子任务无程序指针</t>
  </si>
  <si>
    <t>XCORE-2628</t>
  </si>
  <si>
    <t>【bug】【外部通讯不完善】外部通信运行的工程与实际加载的工程不符</t>
  </si>
  <si>
    <t>XCORE-2174</t>
  </si>
  <si>
    <t>【Bug】【暂不开发】EXIT指令未生效</t>
  </si>
  <si>
    <t>XCORE-2131</t>
  </si>
  <si>
    <t>【Bug】【暂不开发】TestAndSet指令未将bool型变量值变更</t>
  </si>
  <si>
    <t>XCORE-2130</t>
  </si>
  <si>
    <t>【Bug】【暂不开发】插入WaitSyncTask指令执行PPToMain时提示语法错误</t>
  </si>
  <si>
    <t>XCORE-2128</t>
  </si>
  <si>
    <t>【Bug】【暂不开发】变量列表新建syncident型变量失败</t>
  </si>
  <si>
    <t>XCORE-1936</t>
  </si>
  <si>
    <t>【Bug】【暂不开发】执行TestAndSet指令对二进制信号量未生效</t>
  </si>
  <si>
    <t>XCORE-1932</t>
  </si>
  <si>
    <t>【Bug】【暂不开发】多任务中创建tasks型数组变量执行PPTOMain提示”该类型变量不允许声明为数组“</t>
  </si>
  <si>
    <t>V1.2.x</t>
  </si>
  <si>
    <t>XCORE-1441</t>
  </si>
  <si>
    <t>【Bug】【暂不开发】ISignalDI 定制中断信号触发一次有效，实际可循环触发</t>
  </si>
  <si>
    <t>puyang</t>
  </si>
  <si>
    <t>XCORE-1440</t>
  </si>
  <si>
    <t>【Bug】【暂不开发】ISignalDI 定义中断DI信号bool量为1时，实际触发信号下降沿有效</t>
  </si>
  <si>
    <t>XCORE-2129</t>
  </si>
  <si>
    <t>【Bug】【暂不开发】创建tasks型变量PPToMain失败</t>
  </si>
  <si>
    <t>XCORE-3166</t>
  </si>
  <si>
    <t>【BUG】【CR7】【轴数特化】RL代码界面，插入力控指令，SetJntCtrlStiffVec（7个）参数设置与CR7（6个）不符合，使用时，第七个参数必须有值，如：0。不然RL解析失败。</t>
  </si>
  <si>
    <t>XCORE-3407</t>
  </si>
  <si>
    <t>【BUG】【CR7】演示按钮关闭后，自动开启一次，在关闭。</t>
  </si>
  <si>
    <t>huchaoying</t>
  </si>
  <si>
    <t>XCORE-3415</t>
  </si>
  <si>
    <t>【BUG】【CR7】负载7KG，开启碰撞检测（行为，触发暂停），触发暂停后，1秒钟后继续运行。</t>
  </si>
  <si>
    <t>V1.4.0.27</t>
  </si>
  <si>
    <t>XCORE-3012</t>
  </si>
  <si>
    <t>【Bug】【PCB3】机器人运行过程中报线程阻塞、超时，随后机器人停止运行</t>
  </si>
  <si>
    <t>zhuhuayong</t>
  </si>
  <si>
    <t>【Bug】墙装碰撞检测低灵敏度误报</t>
  </si>
  <si>
    <t>XCORE-1498</t>
  </si>
  <si>
    <t>【Bug】7kg机器人带6kg负载运行附件中的程序报警：6轴跟随位置超差</t>
  </si>
  <si>
    <t>liuchaocong</t>
  </si>
  <si>
    <t>XCORE-657</t>
  </si>
  <si>
    <t>reopen</t>
  </si>
  <si>
    <t>【Bug】安全区域触发协作模式时，在安全区域内往复运动的速度不一致</t>
  </si>
  <si>
    <t>XCORE-2211</t>
  </si>
  <si>
    <t>【Bug】在RL代码中点击下一步界面显示的状态不一致</t>
  </si>
  <si>
    <t>XCORE-2303</t>
  </si>
  <si>
    <t>【Bug】负载辨识后质心的Z方向偏差较大</t>
  </si>
  <si>
    <t>XCORE-2308</t>
  </si>
  <si>
    <t>【Bug】【xMate7Pro】带偏置负载执行力控工程时开启力控瞬间机器人向下掉</t>
  </si>
  <si>
    <t>XCORE-2332</t>
  </si>
  <si>
    <t>hegang</t>
  </si>
  <si>
    <t>XCORE-2337</t>
  </si>
  <si>
    <t>【BUG】【xMate3】点位列表关节参数各个轴未增加对应轴最大限位保护</t>
  </si>
  <si>
    <t>XCORE-2378</t>
  </si>
  <si>
    <t>【Bug】【xMate3】碰撞检测暂停模式出现一次外力碰撞机器人下电及弹框位置指令被拒绝问题</t>
  </si>
  <si>
    <t>XCORE-2521</t>
  </si>
  <si>
    <t>【Bug】【xMate3】安装3KG负载执行负载辨识超过额定负载导致失败</t>
  </si>
  <si>
    <t>XCORE-2580</t>
  </si>
  <si>
    <t>【Bug】【功能稳定性】机器人在安全区域内，系统IO触发与退出协作模式信号均为高电平，诊断日志同步输出进入与退出协作模式</t>
  </si>
  <si>
    <t>linjunqiang</t>
  </si>
  <si>
    <t>XCORE-2613</t>
  </si>
  <si>
    <t>【bug】回放时，如果机器人处于起始位置，会一直停在复位中界面不动，不跳转到倒计时界面；</t>
  </si>
  <si>
    <t>XCORE-2627</t>
  </si>
  <si>
    <t>【Bug】拖动示教急停并复位后按下使能可以继续拖动</t>
  </si>
  <si>
    <t>XCORE-2666</t>
  </si>
  <si>
    <t>【Bug】【XB7】运行附件程序，使用fine比使用转弯区更平滑，运行时间更短。</t>
  </si>
  <si>
    <t>maokelei</t>
  </si>
  <si>
    <t>XCORE-2713</t>
  </si>
  <si>
    <t>【Bug】已经绑定过的系统DO信号，在其系统输出的DO下拉列表中不会自动过滤</t>
  </si>
  <si>
    <t>XCORE-2717</t>
  </si>
  <si>
    <t>【Bug】拖动生成路径时关闭软限位，拖动结束后打开软限位，回放拖动路径不受软限位限制</t>
  </si>
  <si>
    <t>XCORE-2719</t>
  </si>
  <si>
    <t>【Bug】路径列表轨迹录制时增加定义工具--带负载拖动，回放会误触发碰撞检测</t>
  </si>
  <si>
    <t>XCORE-2752</t>
  </si>
  <si>
    <t>【Bug】RL程序中运行完扩展IO的相关语句后，将modbus扩展IO关闭，RL程序运行再次运行到扩展IO指令时未报错；</t>
  </si>
  <si>
    <t>XCORE-2781</t>
  </si>
  <si>
    <t>【Bug】 拖动时偶尔会报位置指令被拒绝</t>
  </si>
  <si>
    <t>shenwanzhou</t>
  </si>
  <si>
    <t>XCORE-2784</t>
  </si>
  <si>
    <t>【Bug】【XB7】任务列表界面名称的起始字符是数字的子函数可以创建成功，但工程页面会报错。</t>
  </si>
  <si>
    <t>XCORE-2828</t>
  </si>
  <si>
    <t>【Bug】【XB7】上传错误的升级包，提示升级失败后提示文件传输成功。</t>
  </si>
  <si>
    <t>XCORE-2873</t>
  </si>
  <si>
    <t>【Bug】 【pcb4轴】jog时多次报错EtherCAT线程未收到足够的规划器指令</t>
  </si>
  <si>
    <t>XCORE-2878</t>
  </si>
  <si>
    <t>【Bug】【PCB4】报错行数和实际错误行数不一致</t>
  </si>
  <si>
    <t>wuchunhua</t>
  </si>
  <si>
    <t>XCORE-2927</t>
  </si>
  <si>
    <t>【Bug】【XB7】工具无法进行负载辨识</t>
  </si>
  <si>
    <t>XCORE-2960</t>
  </si>
  <si>
    <t>【Bug】【XB7】byte型变量赋值超限时，获取边界值有误</t>
  </si>
  <si>
    <t>XCORE-2968</t>
  </si>
  <si>
    <t>【Bug】【Socket】.state打印error状态系列bug</t>
  </si>
  <si>
    <t>XCORE-2995</t>
  </si>
  <si>
    <t>【Bug】【PCB3】调用传参隐式转换后，变量类型查找有误</t>
  </si>
  <si>
    <t>XCORE-3002</t>
  </si>
  <si>
    <t>【Bug】【Socket】发送指令传入外部通信建立的名称后可发送数据</t>
  </si>
  <si>
    <t>XCORE-3027</t>
  </si>
  <si>
    <t>XCORE-3037</t>
  </si>
  <si>
    <t>【Bug】【Socket】端口号为负可以建立连接</t>
  </si>
  <si>
    <t>XCORE-3058</t>
  </si>
  <si>
    <t>【Bug】控制器日志界面，查看报错内容，需拖动到最右端才能找到返回按钮</t>
  </si>
  <si>
    <t>XCORE-3059</t>
  </si>
  <si>
    <t>【Bug】【PCB4】切换工程后，前瞻指针不消失。</t>
  </si>
  <si>
    <t>XCORE-3064</t>
  </si>
  <si>
    <t>【Bug】【PCB4】部分输入框删除输入设计不合理。</t>
  </si>
  <si>
    <t>XCORE-3069</t>
  </si>
  <si>
    <t>【Bug】【PCB4】状态监控默认列表展开状态时，三角控件显示不正确。</t>
  </si>
  <si>
    <t>XCORE-3070</t>
  </si>
  <si>
    <t>【BUG】【XB7】状态监控中“网络连接”信息无序排列</t>
  </si>
  <si>
    <t>XCORE-3077</t>
  </si>
  <si>
    <t>【BUG】【XB7】导出任务时，未选择任何任务，也提示成功导出、不报错</t>
  </si>
  <si>
    <t>XCORE-3078</t>
  </si>
  <si>
    <t>【BUG】【XB7】点击控制器报警信息，跳转控制器日志位置不正确</t>
  </si>
  <si>
    <t>XCORE-3111</t>
  </si>
  <si>
    <t>【Bug】【PCB3】创建任务后未pptomain，重启机器人，任务中main函数信息消失。</t>
  </si>
  <si>
    <t>XCORE-3169</t>
  </si>
  <si>
    <t>【BUG】【XB7】状态监控中float型寄存器为数组和非数组时显示小数点后位数不同</t>
  </si>
  <si>
    <t>XCORE-3178</t>
  </si>
  <si>
    <t>【Bug】【PCB4】修改DH参数失败后，DH参数界面置灰。</t>
  </si>
  <si>
    <t>XCORE-3192</t>
  </si>
  <si>
    <t>【BUG】【xMate7 pro】6公斤负载辨识失败</t>
  </si>
  <si>
    <t>XCORE-3223</t>
  </si>
  <si>
    <t>【Bug】【PCB4】DH参数修改连杆扭转，校验无反应。</t>
  </si>
  <si>
    <t>XCORE-3236</t>
  </si>
  <si>
    <t>【BUG】【XB7】重启后自动连接modbus扩展模块失败，无任何提示及报警</t>
  </si>
  <si>
    <t>XCORE-3237</t>
  </si>
  <si>
    <t>【BUG】【XB7】将MODBUS的IO设备配置列表中的“从站ID”改为不可连接ID，重启后状态监控仍显示已连接</t>
  </si>
  <si>
    <t>XCORE-3267</t>
  </si>
  <si>
    <t>【BUG】【CR12】拖动时机器人抖动</t>
  </si>
  <si>
    <t>XCORE-3274</t>
  </si>
  <si>
    <t>【BUG】【CR12】倒装时，开启碰撞检测（触发暂停），在同一个位姿一下触碰机器人，机器人不会继续运动</t>
  </si>
  <si>
    <t>XCORE-3286</t>
  </si>
  <si>
    <t>【BUG】【xMate】负载辨识失败</t>
  </si>
  <si>
    <t>XCORE-3290</t>
  </si>
  <si>
    <t>【BUG】【xMate7Pro】运动指令进入安全区域，触发协作模式延迟严重</t>
  </si>
  <si>
    <t>XCORE-3300</t>
  </si>
  <si>
    <t>【BUG】【CR7】开启协作模式时，碰撞检测会误碰（中低）</t>
  </si>
  <si>
    <t>XCORE-3325</t>
  </si>
  <si>
    <t>【Bug】【PCB4】modbus总线设备保持寄存器设置为0时，创建寄存器默认地址位错误。</t>
  </si>
  <si>
    <t>XCORE-3340</t>
  </si>
  <si>
    <t>【BUG】【XB4s】出场测试工程test_v4000运行过程中动作卡顿不流畅</t>
  </si>
  <si>
    <t>sunmeng</t>
  </si>
  <si>
    <t>XCORE-3367</t>
  </si>
  <si>
    <t>【BUG】【xMate3】SDK测试打开仿真模式生效，HMI界面仿真开关显示未打开</t>
  </si>
  <si>
    <t>XCORE-2718</t>
  </si>
  <si>
    <t>【Bug】Home指令中增加定义工具--设计问题</t>
  </si>
  <si>
    <t>XCORE-2764</t>
  </si>
  <si>
    <t>【Bug】【XM7】六轴机器人使用modbus的JOG指令，轴参数输入7，没有报errcode、机器人未移动</t>
  </si>
  <si>
    <t>XCORE-2856</t>
  </si>
  <si>
    <t>【Bug】【xMate3】导出与导入时任务对应描述内容未同步</t>
  </si>
  <si>
    <t>XCORE-2771</t>
  </si>
  <si>
    <t>【Bug】【XM7】机器人处于零点位置使用modbus去jog机器人，modbus未收到报错码</t>
  </si>
  <si>
    <t>XCORE-3524</t>
  </si>
  <si>
    <t>【BUG】【xmate7】RCI碰撞阈值设最大值，2kg负载下机器人上电时触发碰撞</t>
  </si>
  <si>
    <t>XCORE-3507</t>
  </si>
  <si>
    <t>【BUG】【xmate3Pro】碰撞设为低灵敏度，偶现路径回放时误触发碰撞</t>
  </si>
  <si>
    <t>XCORE-3506</t>
  </si>
  <si>
    <t>【Bug】【PCB4】使用串口转USB线，串口端口会自动改变。</t>
  </si>
  <si>
    <t>wang-hao</t>
  </si>
  <si>
    <t>XCORE-3319</t>
  </si>
  <si>
    <t>【Bug】【PCB4】工程加载点位过程中断开连接或重启，重新连接后pptomain，RC崩溃。</t>
  </si>
  <si>
    <t>XCORE-3518</t>
  </si>
  <si>
    <t>【Bug】【PCB3】串口设置界面显示的端口不正确。</t>
  </si>
  <si>
    <t>XCORE-3512</t>
  </si>
  <si>
    <t>【BUG】【xmate】超限位力控开启失败，HMI报错内容不一致</t>
  </si>
  <si>
    <t>XCORE-3200</t>
  </si>
  <si>
    <t>【BUG】【CR12】点位列表运动至示教点位与RL程序中运动至示教点位时，机器人姿态不一致</t>
  </si>
  <si>
    <t>zhouyingfan</t>
  </si>
  <si>
    <t>XCORE-3487</t>
  </si>
  <si>
    <t>【Bug】【PCB4】程序中创建SocketConn，默认缓存值大小为0。</t>
  </si>
  <si>
    <t>XCORE-3489</t>
  </si>
  <si>
    <t>【Bug】【PCB4】Modbus总线设备从站ID栏位范围限制不正确。</t>
  </si>
  <si>
    <t>XCORE-3448</t>
  </si>
  <si>
    <t>【BUG】【CR7】拖动时，跟随超差。</t>
  </si>
  <si>
    <t>XCORE-3483</t>
  </si>
  <si>
    <t>【BUG】【CR7】IO信号存在，但报错不存在</t>
  </si>
  <si>
    <t>XCORE-3428</t>
  </si>
  <si>
    <t>【Bug】【PCB4】系统信息的说明词和实际信息之间没有冒号。</t>
  </si>
  <si>
    <t>V1.4.0.28</t>
  </si>
  <si>
    <t>XCORE-3432</t>
  </si>
  <si>
    <t>【BUG】【CR7】加速上升时间参考参数，顺序颠倒</t>
  </si>
  <si>
    <t>XCORE-3431</t>
  </si>
  <si>
    <t>【BUG】【CR7】运动参数里AccSet参数可超范围设置</t>
  </si>
  <si>
    <t>XCORE-3491</t>
  </si>
  <si>
    <t>【BUG】【PCB3】基坐标系标定页面信息描述有误</t>
  </si>
  <si>
    <t>XCORE-3051</t>
  </si>
  <si>
    <t>【Bug】【Socket】ReadBit接收个数超限值，RC崩溃</t>
  </si>
  <si>
    <t>XCORE-3529</t>
  </si>
  <si>
    <t>【BUG】【xMate3】诊断控制器日志中从站设备与控制器连接异常内容"安全版"显示错误</t>
  </si>
  <si>
    <t>XCORE-3108</t>
  </si>
  <si>
    <t>【BUG】【CR7】世界坐标系下手动使能JOG延迟（0.5-0.8s）</t>
  </si>
  <si>
    <t>zhanghang</t>
  </si>
  <si>
    <t>XCORE-3514</t>
  </si>
  <si>
    <t>XCORE-3508</t>
  </si>
  <si>
    <t>【BUG】【xMate3】点击操作面板，右侧字体被遮挡住</t>
  </si>
  <si>
    <t>XCORE-3540</t>
  </si>
  <si>
    <t>【BUG】【xmate】运动参数中的AccSet参数可选范围不明确</t>
  </si>
  <si>
    <t>XCORE-2745</t>
  </si>
  <si>
    <t>XCORE-2644</t>
  </si>
  <si>
    <t>【Bug】【功能稳定性】RCI外部控制测试出现一次RCI错误19问题</t>
  </si>
  <si>
    <t>V1.3.x</t>
  </si>
  <si>
    <t>XCORE-2620</t>
  </si>
  <si>
    <t>【Bug】【xMate7】动力学参数辨识预热时间2小时后倒计时界面显示错误。</t>
  </si>
  <si>
    <t>XCORE-2716</t>
  </si>
  <si>
    <t>【Bug】【xMate7】协作模式触发状态下，无任何提示提醒该状态下无法使用演示功能。</t>
  </si>
  <si>
    <t>XCORE-2525</t>
  </si>
  <si>
    <t>【Bug】机器人末端安装3KG负载，RCI调用拖动接口时机器人存在严重异响</t>
  </si>
  <si>
    <t>XCORE-2510</t>
  </si>
  <si>
    <t>XCORE-2747</t>
  </si>
  <si>
    <t>【Bug】【PCB3】标定工件坐标系绕x轴旋转90度，jog绕z轴旋转报错。</t>
  </si>
  <si>
    <t>XCORE-2882</t>
  </si>
  <si>
    <t>【Bug】输出水平制表符时显示空格大于10个</t>
  </si>
  <si>
    <t>XCORE-2324</t>
  </si>
  <si>
    <t>【Bug】碰撞检测高灵敏度和中灵敏度运行机器人存在误报的情况</t>
  </si>
  <si>
    <t>XCORE-2916</t>
  </si>
  <si>
    <t>【Bug】【PCB4】新建任务时，保存提示信息不友好</t>
  </si>
  <si>
    <t>XCORE-2194</t>
  </si>
  <si>
    <t>【Bug】辅助编程插入运动指令，选择已经示教的点位，建议自动选择对应的工具和工件</t>
  </si>
  <si>
    <t>XCORE-2942</t>
  </si>
  <si>
    <t>【Bug】【PCB3】导入Titanite工程，使用一维数组接收SocketRead报错。</t>
  </si>
  <si>
    <t>XCORE-1929</t>
  </si>
  <si>
    <t>XCORE-2999</t>
  </si>
  <si>
    <t>【Bug】【PCB3】工程下工具列表可导入工件XML文件</t>
  </si>
  <si>
    <t>XCORE-1878</t>
  </si>
  <si>
    <t>【Bug】快速拖动机器人时松开末端按键，报警6轴位置超差</t>
  </si>
  <si>
    <t>XCORE-3073</t>
  </si>
  <si>
    <t>【BUG】【XB7】动力学参数辨识过程中，HMI界面应增加等待提示信息</t>
  </si>
  <si>
    <t>XCORE-1671</t>
  </si>
  <si>
    <t>【Bug】拖动回放时，超出记录时长后，还可继续拖动，突然拖动失败，报错：4轴驱动器失速报警，之后RC崩溃。</t>
  </si>
  <si>
    <t>XCORE-3082</t>
  </si>
  <si>
    <t>【BUG】【XB7】当RL指令IO信号与系统IO冲突时，报警有误</t>
  </si>
  <si>
    <t>XCORE-3095</t>
  </si>
  <si>
    <t>【BUG】【XB7】点位列表中，新建完成自动跳转至点位列表时不定位在最新点位</t>
  </si>
  <si>
    <t>XCORE-374</t>
  </si>
  <si>
    <t>【Bug】安全区域设置界面具备3D显示功能</t>
  </si>
  <si>
    <t>qilu</t>
  </si>
  <si>
    <t>XCORE-3140</t>
  </si>
  <si>
    <t>【BUG】【xMate3】快速开启关闭拖动开关，拖动开关关闭后，状态还是拖动模式</t>
  </si>
  <si>
    <t>XCORE-3222</t>
  </si>
  <si>
    <t>【BUG】【xMate7 Pro】开启力控后，未设置末端期望力，机器人末端向下落一段距离</t>
  </si>
  <si>
    <t>XCORE-3231</t>
  </si>
  <si>
    <t>【BUG】【CR7】系统IO，Home状态（默认）不触发</t>
  </si>
  <si>
    <t>XCORE-3239</t>
  </si>
  <si>
    <t>【BUG】【xMate7Pro】伺服报警，位置指令被拒绝</t>
  </si>
  <si>
    <t>XCORE-3246</t>
  </si>
  <si>
    <t>【BUG】【xMate3】xMate3机器人连接后图片显示效果为xMate3 pro机器人</t>
  </si>
  <si>
    <t>XCORE-3333</t>
  </si>
  <si>
    <t>【BUG】【XB7】SetGO指令value值设为4294967295（32路DO）时，只对前31路DO有效</t>
  </si>
  <si>
    <t>XCORE-3348</t>
  </si>
  <si>
    <t>【BUG】【xMate】切换工程后点位列表界面每行高度过高，不方便观看编辑</t>
  </si>
  <si>
    <t>XCORE-3352</t>
  </si>
  <si>
    <t>【BUG】【CR7】导出点位列表时可以输入导出文件名，但不显示地址</t>
  </si>
  <si>
    <t>XCORE-3400</t>
  </si>
  <si>
    <t>【BUG】【xMate3】单步执行完运动指令后，继续单步执行到力控后报错，之后pptomain手动，自动，单步执行程序无响应</t>
  </si>
  <si>
    <t>XCORE-3445</t>
  </si>
  <si>
    <t>【BUG】【xmate7】演示切换至碰撞检测，机器人不动</t>
  </si>
  <si>
    <t>XCORE-3479</t>
  </si>
  <si>
    <t>XCORE-3516</t>
  </si>
  <si>
    <t>【BUG】【CR7】任务列表文件名未加载，代码未加载。</t>
  </si>
  <si>
    <t>XCORE-3496</t>
  </si>
  <si>
    <t>【BUG】【XB7】clockread指令报错信息有误</t>
  </si>
  <si>
    <t>XCORE-3438</t>
  </si>
  <si>
    <t>【BUG】【CR7】搜索可用机器人按钮不可用</t>
  </si>
  <si>
    <t>XCORE-3416</t>
  </si>
  <si>
    <t>【BUG】【CR7】登录用户权限后，登录按钮每点一次登录一次，日志也跟着无限登录</t>
  </si>
  <si>
    <t>V1.4.0.5</t>
  </si>
  <si>
    <t>V1.4.0.4</t>
  </si>
  <si>
    <t>【Bug】GetRobotState()目前只有两种输出结果</t>
  </si>
  <si>
    <r>
      <rPr>
        <sz val="11"/>
        <color theme="1"/>
        <rFont val="宋体"/>
        <family val="3"/>
        <charset val="134"/>
        <scheme val="minor"/>
      </rPr>
      <t>【Bug】网络有问题</t>
    </r>
    <r>
      <rPr>
        <b/>
        <sz val="11"/>
        <color rgb="FFFF0000"/>
        <rFont val="宋体"/>
        <family val="3"/>
        <charset val="134"/>
        <scheme val="minor"/>
      </rPr>
      <t>偶现RL工程文件被清空</t>
    </r>
  </si>
  <si>
    <r>
      <rPr>
        <sz val="11"/>
        <color theme="1"/>
        <rFont val="宋体"/>
        <family val="3"/>
        <charset val="134"/>
        <scheme val="minor"/>
      </rPr>
      <t>【Bug】带6kg负载进行拖动，在某些角度机器人</t>
    </r>
    <r>
      <rPr>
        <b/>
        <sz val="11"/>
        <color rgb="FFFF0000"/>
        <rFont val="宋体"/>
        <family val="3"/>
        <charset val="134"/>
        <scheme val="minor"/>
      </rPr>
      <t>抖动严重</t>
    </r>
    <r>
      <rPr>
        <sz val="11"/>
        <color theme="1"/>
        <rFont val="宋体"/>
        <family val="3"/>
        <charset val="134"/>
        <scheme val="minor"/>
      </rPr>
      <t>；</t>
    </r>
  </si>
  <si>
    <t>硬件问题</t>
  </si>
  <si>
    <t>问题标签</t>
  </si>
  <si>
    <t>机型</t>
  </si>
  <si>
    <t>失联</t>
  </si>
  <si>
    <t>XCORE-3482</t>
  </si>
  <si>
    <t>【BUG】【CR7】主从失联（末端按键板异常）</t>
  </si>
  <si>
    <t>xMateCR7-A,xMate3Pro,xMate7Pro</t>
  </si>
  <si>
    <t>jiangdingsheng</t>
  </si>
  <si>
    <t>XCORE-3211</t>
  </si>
  <si>
    <t>【BUG】【xMate3】晚上跑附件工程，早上报错从站设备与控制器连接异常</t>
  </si>
  <si>
    <t>xMate3</t>
  </si>
  <si>
    <t>XCORE-3083</t>
  </si>
  <si>
    <t>【Bug】动力学辨识途中报3轴与控制器连接异常</t>
  </si>
  <si>
    <t>xMate3Pro</t>
  </si>
  <si>
    <t>haojingkun</t>
  </si>
  <si>
    <t>XCORE-3212</t>
  </si>
  <si>
    <t>【BUG】【CR7】配置从站个数与扫描到的从站各数不匹配</t>
  </si>
  <si>
    <t>xMateCR7-A</t>
  </si>
  <si>
    <t>cuixuliang</t>
  </si>
  <si>
    <t>飞车</t>
  </si>
  <si>
    <t>XCORE-3330</t>
  </si>
  <si>
    <t>【BUG】【CR7】开启力控下，大力推机器人，机器人飞车。</t>
  </si>
  <si>
    <t>xMateCR7-A，xMateER全系</t>
  </si>
  <si>
    <t>飞车关联</t>
  </si>
  <si>
    <t>XCORE-3328</t>
  </si>
  <si>
    <t>【BUG】【xMate7Pro】飞车后电源下电，底座泄放电阻和电源烧坏</t>
  </si>
  <si>
    <t>xMate7Pro（只在一台机器人上出现过）</t>
  </si>
  <si>
    <t>liugen</t>
  </si>
  <si>
    <t>过流</t>
  </si>
  <si>
    <t>XCORE-3401</t>
  </si>
  <si>
    <t>【BUG】【CR12】2轴驱动器C相过流</t>
  </si>
  <si>
    <t>xMateCR12-A，xMate3Pro</t>
  </si>
  <si>
    <t>qianpeng</t>
  </si>
  <si>
    <t>XCORE-3210</t>
  </si>
  <si>
    <t>【BUG】【CR7】1轴驱动器报警IGBT过流</t>
  </si>
  <si>
    <t>chenwei</t>
  </si>
  <si>
    <t>过压</t>
  </si>
  <si>
    <t>XCORE-3366</t>
  </si>
  <si>
    <t>【BUG】【CR12】456轴，驱动器直流母线过压</t>
  </si>
  <si>
    <t>xMateCR12-A</t>
  </si>
  <si>
    <t>liuchangle</t>
  </si>
  <si>
    <t>欠压</t>
  </si>
  <si>
    <t>XCORE-2509</t>
  </si>
  <si>
    <t>【Bug】【xMate3】末端安装手抓后，机器人在运动过程报2轴驱动器直流母线欠压下电</t>
  </si>
  <si>
    <t>xMate3,xMate3Pro</t>
  </si>
  <si>
    <t>不能跟踪位置指令</t>
  </si>
  <si>
    <t>XCORE-3525</t>
  </si>
  <si>
    <t>【BUG】【xMate7Pro】运行复合功能场景期间出现”7轴不能跟踪位置指令“问题（诊断数据错误码：8612）</t>
  </si>
  <si>
    <t>xMate7Pro,xMate3</t>
  </si>
  <si>
    <t>驱动器短路</t>
  </si>
  <si>
    <t>XCORE-1613</t>
  </si>
  <si>
    <t>【Bug】机器人自动模式运行5小时左右后报警：驱动器短路</t>
  </si>
  <si>
    <t>xMate7Pro</t>
  </si>
  <si>
    <t>下电</t>
  </si>
  <si>
    <t>XCORE-3363</t>
  </si>
  <si>
    <t>【BUG】【CR7】HMI开启拖动时，等候一段时间机器人自动下电（时间不确定）</t>
  </si>
  <si>
    <t>上电下电</t>
  </si>
  <si>
    <t>XCORE-3136</t>
  </si>
  <si>
    <t>【BUG】【CR12】切换自动手动模式时出现上电后下电现象</t>
  </si>
  <si>
    <t>xMateCR7-A,xMateCR12-A</t>
  </si>
  <si>
    <t>停止距离过远</t>
  </si>
  <si>
    <t>XCORE-3199</t>
  </si>
  <si>
    <t>【BUG】【CR7】SearchL最大距离设置1mm时，无法按指定停止距离停止</t>
  </si>
  <si>
    <t>协作全系，工业全系</t>
  </si>
  <si>
    <t>超差</t>
  </si>
  <si>
    <t>XCORE-3419</t>
  </si>
  <si>
    <t>【BUG】【xMate3】自动模式100%程序运行速率运行出厂测试工程，运行2min后报2轴驱动器跟随超差</t>
  </si>
  <si>
    <t>运动异响</t>
  </si>
  <si>
    <t>XCORE-3324</t>
  </si>
  <si>
    <t>【BUG】【CR7】拖动时，6轴异响</t>
  </si>
  <si>
    <t>上电异响（噪音）</t>
  </si>
  <si>
    <t>XCORE-3336</t>
  </si>
  <si>
    <t>【BUG】【CR7】机器人上电异响</t>
  </si>
  <si>
    <t>关节松动</t>
  </si>
  <si>
    <t>XCORE-3398</t>
  </si>
  <si>
    <t>【BUG】【CR7】机器人长时间运动后，1轴关节出现松动</t>
  </si>
  <si>
    <t>yangzhikai</t>
  </si>
  <si>
    <t>力矩传感器飘</t>
  </si>
  <si>
    <t>XCORE-3264</t>
  </si>
  <si>
    <t>【BUG】【CR12】力矩传感器数值有偏差</t>
  </si>
  <si>
    <t>XCORE-2711</t>
  </si>
  <si>
    <t>【Bug】零点与力矩标定后的机器人经过动力学辨识完成后，回到零点位姿某些轴的力矩有1到2Nm</t>
  </si>
  <si>
    <t>leihong</t>
  </si>
  <si>
    <t>机械-外观</t>
  </si>
  <si>
    <t>XCORE-3539</t>
  </si>
  <si>
    <t>【BUG】【CR7】连杆处，出现螺纹印记</t>
  </si>
  <si>
    <t>XCORE-3421</t>
  </si>
  <si>
    <t>【BUG】【CR12】长时间运动，机器人接缝处涂漆掉落。</t>
  </si>
  <si>
    <t>zhubonan</t>
  </si>
  <si>
    <t>XCORE-3422</t>
  </si>
  <si>
    <t>【BUG】【CR7】长时间运动，机器人底座过热铭牌掉落</t>
  </si>
  <si>
    <t>机械-漏油</t>
  </si>
  <si>
    <t>XCORE-3397</t>
  </si>
  <si>
    <t>【BUG】【CR7】机器人长时间运动后，轴关节处出现漏油情况</t>
  </si>
  <si>
    <t>线路连接</t>
  </si>
  <si>
    <t>XCORE-3538</t>
  </si>
  <si>
    <t>【BUG】【XB7L】执行出厂运动工程4小时后报“4轴驱动器与电机编码器通信没有正确初始化”</t>
  </si>
  <si>
    <t>XBC3控制柜</t>
  </si>
  <si>
    <t>伺服-抖动</t>
  </si>
  <si>
    <t>XCORE-3144</t>
  </si>
  <si>
    <t>【BUG】【CR7】机器人手动使能上电4轴抖动</t>
  </si>
  <si>
    <t>底座IO接线</t>
  </si>
  <si>
    <t>XCORE-3213</t>
  </si>
  <si>
    <t>【BUG】【CR7】底座IO信号异常</t>
  </si>
  <si>
    <t>zhangjianguang</t>
  </si>
  <si>
    <t>末端按键失灵</t>
  </si>
  <si>
    <t>XCORE-3273</t>
  </si>
  <si>
    <t>【BUG】【CR7】开启拖动时，xPanel按键失灵</t>
  </si>
  <si>
    <t>电气</t>
  </si>
  <si>
    <t>XCORE-3181</t>
  </si>
  <si>
    <t>【BUG】【xMate3】开启拖动，提示设置拖动参数指令失败，未进入拖动模式</t>
  </si>
  <si>
    <t>抖动专项</t>
  </si>
  <si>
    <t>http://confluence.i.rokae.com/pages/viewpage.action?pageId=49584435</t>
  </si>
  <si>
    <t>新增功能</t>
  </si>
  <si>
    <t>问题</t>
  </si>
  <si>
    <t>修复1.3的问题</t>
  </si>
  <si>
    <t>1.4相对1.3.4比较</t>
  </si>
  <si>
    <r>
      <rPr>
        <b/>
        <sz val="11"/>
        <color theme="1"/>
        <rFont val="宋体"/>
        <family val="3"/>
        <charset val="134"/>
        <scheme val="minor"/>
      </rPr>
      <t>现场总线:：</t>
    </r>
    <r>
      <rPr>
        <sz val="11"/>
        <color theme="1"/>
        <rFont val="宋体"/>
        <family val="3"/>
        <charset val="134"/>
        <scheme val="minor"/>
      </rPr>
      <t xml:space="preserve">寄存器远程控制、modbus RTU、modbus 主站寄存器、modbus从站线圈、cc-link转接模块、cc-link IE field basic、RS-232串口
</t>
    </r>
    <r>
      <rPr>
        <b/>
        <sz val="11"/>
        <color theme="1"/>
        <rFont val="宋体"/>
        <family val="3"/>
        <charset val="134"/>
        <scheme val="minor"/>
      </rPr>
      <t>RL：</t>
    </r>
    <r>
      <rPr>
        <sz val="11"/>
        <color theme="1"/>
        <rFont val="宋体"/>
        <family val="3"/>
        <charset val="134"/>
        <scheme val="minor"/>
      </rPr>
      <t xml:space="preserve">server、try-catch、前瞻点数量设置、SetAO指令
</t>
    </r>
    <r>
      <rPr>
        <b/>
        <sz val="11"/>
        <color theme="1"/>
        <rFont val="宋体"/>
        <family val="3"/>
        <charset val="134"/>
        <scheme val="minor"/>
      </rPr>
      <t>新机型：</t>
    </r>
    <r>
      <rPr>
        <sz val="11"/>
        <color theme="1"/>
        <rFont val="宋体"/>
        <family val="3"/>
        <charset val="134"/>
        <scheme val="minor"/>
      </rPr>
      <t>XB7系列3款、EB系列2款、xMate CR7&amp;12、XB12s_3/4</t>
    </r>
    <r>
      <rPr>
        <sz val="11"/>
        <color theme="1"/>
        <rFont val="宋体"/>
        <family val="3"/>
        <charset val="134"/>
        <scheme val="minor"/>
      </rPr>
      <t xml:space="preserve">
</t>
    </r>
    <r>
      <rPr>
        <b/>
        <sz val="11"/>
        <color theme="1"/>
        <rFont val="宋体"/>
        <family val="3"/>
        <charset val="134"/>
        <scheme val="minor"/>
      </rPr>
      <t>运动：</t>
    </r>
    <r>
      <rPr>
        <sz val="11"/>
        <color theme="1"/>
        <rFont val="宋体"/>
        <family val="3"/>
        <charset val="134"/>
        <scheme val="minor"/>
      </rPr>
      <t xml:space="preserve">MoveT
</t>
    </r>
    <r>
      <rPr>
        <b/>
        <sz val="11"/>
        <color theme="1"/>
        <rFont val="宋体"/>
        <family val="3"/>
        <charset val="134"/>
        <scheme val="minor"/>
      </rPr>
      <t>力控：</t>
    </r>
    <r>
      <rPr>
        <sz val="11"/>
        <color theme="1"/>
        <rFont val="宋体"/>
        <family val="3"/>
        <charset val="134"/>
        <scheme val="minor"/>
      </rPr>
      <t>力控三种模型可选</t>
    </r>
  </si>
  <si>
    <t>已解决</t>
    <phoneticPr fontId="35" type="noConversion"/>
  </si>
  <si>
    <t>外部通信server，在有client连接状态下直接关闭功能，则会造成端口占用。处理方法：1）client端断开后再关闭外部通信功能（推荐）；2）重启机器人；3）关闭功能等待2分钟后再打开该功能。</t>
  </si>
  <si>
    <t>【Bug】 外部通信做server，成功建立连接后直接升级，升级后报端口被占用；</t>
    <phoneticPr fontId="35" type="noConversion"/>
  </si>
  <si>
    <t>open</t>
  </si>
  <si>
    <t>XCORE-2744</t>
  </si>
  <si>
    <t>遗留</t>
    <phoneticPr fontId="35" type="noConversion"/>
  </si>
  <si>
    <t>多任务修改pers变量还存在一些问题，且不具备写文件保持的功能。使用上注意一下</t>
  </si>
  <si>
    <t>【Bug】运动任务与常规任务PERS变量基准值在执行过程中发生变更</t>
  </si>
  <si>
    <t>XCORE-1931</t>
  </si>
  <si>
    <t>B0S3机型的表现。B0S0和B0S3机型点头问题无法处理。</t>
  </si>
  <si>
    <t>【Bug】关闭拖动示教之后，手动使能机器人有点头现象</t>
  </si>
  <si>
    <t>XCORE-755</t>
  </si>
  <si>
    <t>手臂伸直了，位置比较极限。使用场景少。
可以通过选择右上角为tool0和wobj0后jog恢复。</t>
  </si>
  <si>
    <t>【Bug】【xMate3】负载2kg，机器人运动到某一位姿重回拖拽位姿时报关节力矩超限。</t>
  </si>
  <si>
    <t>XCORE-2693</t>
  </si>
  <si>
    <t>非bug。点面仅存储了一个点和法线，本来就没有3个点的信息。</t>
  </si>
  <si>
    <t>【Bug】安全区域点面矢量区域参数选择已新建的平面，对应方向与点位参数为空</t>
  </si>
  <si>
    <t>XCORE-2689</t>
  </si>
  <si>
    <t>稍微向预期方向位移一点点，离开临界点即可</t>
  </si>
  <si>
    <t>【Bug】末端工具快速调整的位姿不确定。</t>
  </si>
  <si>
    <t>XCORE-2732</t>
  </si>
  <si>
    <t>已修复</t>
  </si>
  <si>
    <t>【Bug】系统IP模式static与dhcp配置不生效</t>
  </si>
  <si>
    <t>XCORE-2648</t>
  </si>
  <si>
    <t>目前负载辨识偏差较大，可通过手动输入来修正</t>
  </si>
  <si>
    <t>【Bug】【xMate7】负载辨识3kg辨识结果不准确。</t>
  </si>
  <si>
    <t>XCORE-2692</t>
  </si>
  <si>
    <t>拖动回放没有考虑负载信息，属于需求和设计问题。待需求明确</t>
  </si>
  <si>
    <t>修复，可以通过拍急停停止，停止后可操作</t>
  </si>
  <si>
    <t>【Bug】【xMate7】循环回放路径，重连机器人后无法操作。</t>
  </si>
  <si>
    <t>XCORE-2715</t>
  </si>
  <si>
    <t>socket不要跨任务使用，应该已经修复了，可以再试试</t>
  </si>
  <si>
    <t>【Bug】在task3中创建socket连接后，在task4中进行数据收发，有数据接收不到的情况</t>
  </si>
  <si>
    <t>XCORE-2294</t>
  </si>
  <si>
    <t>等需求明确再开发</t>
  </si>
  <si>
    <t>等需求明确再处理，且修改风险大，收益不大，不建议修改</t>
  </si>
  <si>
    <t>【Bug】带偏置负载执行力控工程时开启力控瞬间机器人向下掉</t>
  </si>
  <si>
    <t>2021/07/26  V1.3.1版本功能测试重要问题规避措施（15个）</t>
  </si>
  <si>
    <t>delay</t>
  </si>
  <si>
    <t>【Bug】解析超大数组时间过长，HMI误以为断开连接</t>
  </si>
  <si>
    <t>low</t>
  </si>
  <si>
    <t>无</t>
  </si>
  <si>
    <t>【Bug】 工程名以日期结尾，再次导入该工程生成的新工程名日期自动加1</t>
  </si>
  <si>
    <t>XCORE-2782</t>
  </si>
  <si>
    <t>【xmate3】碰撞检测demo演示时报：demo1.mod.line:15 相邻两个目标点过近，无法生成轨迹</t>
  </si>
  <si>
    <t>XCORE-2801</t>
  </si>
  <si>
    <t>已解决</t>
  </si>
  <si>
    <t>【Bug】RL中建立socket连接未断开的情况下，执行DEMO演示，点击停止演示时控制器断开连接</t>
  </si>
  <si>
    <t>XCORE-2760</t>
  </si>
  <si>
    <t>【Bug】 拖动开关打开后静置，过一会儿必现安全板无端发stop0下电</t>
  </si>
  <si>
    <t>XCORE-2789</t>
  </si>
  <si>
    <r>
      <t>1.3.1.15稳定性连续测试一周未出现崩溃，</t>
    </r>
    <r>
      <rPr>
        <b/>
        <sz val="11"/>
        <color rgb="FFFF0000"/>
        <rFont val="宋体"/>
        <family val="3"/>
        <charset val="134"/>
        <scheme val="minor"/>
      </rPr>
      <t>但是1.3.1.17版本9月1日刚升级，未经长期稳定性验证，需评估直接发版风险</t>
    </r>
  </si>
  <si>
    <t>【Bug】【功能稳定性】平面力控点击测试连续运行不定时长崩溃：libpthread.so</t>
  </si>
  <si>
    <t>XCORE-2678</t>
  </si>
  <si>
    <t>1.4.0.34状态</t>
    <phoneticPr fontId="35" type="noConversion"/>
  </si>
  <si>
    <t>2021/09/01  V1.3.1.17版本功能测试重要问题规避措施（8个）</t>
  </si>
  <si>
    <t>V1.3.1重要问题规避方法!A1</t>
  </si>
  <si>
    <t>使用手动输入方式填入负载的准确参数</t>
    <phoneticPr fontId="34" type="noConversion"/>
  </si>
  <si>
    <t>手动模式，pp_to_main，重新运行</t>
    <phoneticPr fontId="34" type="noConversion"/>
  </si>
  <si>
    <t>XCORE-3191</t>
    <phoneticPr fontId="34" type="noConversion"/>
  </si>
  <si>
    <t>【Bug】【Socket】自动模式下接收指令在设置超时范围内暂停，助手端发送数据，继续执行接收返回值为0</t>
    <phoneticPr fontId="34" type="noConversion"/>
  </si>
  <si>
    <t>XCORE-3000</t>
    <phoneticPr fontId="34" type="noConversion"/>
  </si>
  <si>
    <t>功能还未实现，需要重新运行程序</t>
    <phoneticPr fontId="34" type="noConversion"/>
  </si>
  <si>
    <t>【Bug】【Socket】SocketConn类型变量设置发送和接收后缀后，执行时提示变量不支持获取子结构体</t>
    <phoneticPr fontId="34" type="noConversion"/>
  </si>
  <si>
    <t>功能还未实现，参数获取不影响具体任务</t>
    <phoneticPr fontId="34" type="noConversion"/>
  </si>
  <si>
    <t>重启机器人</t>
    <phoneticPr fontId="34" type="noConversion"/>
  </si>
  <si>
    <t>已修复待测试</t>
    <phoneticPr fontId="34" type="noConversion"/>
  </si>
  <si>
    <t>阻塞问题，重启机器人</t>
    <phoneticPr fontId="34" type="noConversion"/>
  </si>
  <si>
    <t>pp_to_main，重新运行，1.5修复</t>
    <phoneticPr fontId="34" type="noConversion"/>
  </si>
  <si>
    <t>规避措施</t>
    <phoneticPr fontId="34" type="noConversion"/>
  </si>
  <si>
    <t>需要调整伺服参数</t>
    <phoneticPr fontId="34" type="noConversion"/>
  </si>
  <si>
    <t>XCORE-3225</t>
    <phoneticPr fontId="34" type="noConversion"/>
  </si>
  <si>
    <t>负载辨识还未实现，手动输入负载信息。</t>
    <phoneticPr fontId="34" type="noConversion"/>
  </si>
  <si>
    <t>重启机器人。</t>
    <phoneticPr fontId="34" type="noConversion"/>
  </si>
  <si>
    <t>属于阻塞问题，还未排查到原因。需重启机器人。</t>
    <phoneticPr fontId="34" type="noConversion"/>
  </si>
  <si>
    <t>崩溃问题，还未排查到原因。需重启机器人。</t>
    <phoneticPr fontId="34" type="noConversion"/>
  </si>
  <si>
    <t>未实现功能，不支持这种使用方式。</t>
    <phoneticPr fontId="34" type="noConversion"/>
  </si>
  <si>
    <t>【BUG】【CR7】开启拖动时，按下急停，拖动按钮未关闭，拖动状态未切换</t>
    <phoneticPr fontId="34" type="noConversion"/>
  </si>
  <si>
    <t>HMI上重新关闭/打开拖动即可</t>
    <phoneticPr fontId="34" type="noConversion"/>
  </si>
  <si>
    <t>已修复</t>
    <phoneticPr fontId="34" type="noConversion"/>
  </si>
  <si>
    <t>清能未按照标准协议实现，需要软件后续额外处理一下报错。下个版本再实现。</t>
    <phoneticPr fontId="34" type="noConversion"/>
  </si>
  <si>
    <t>【BUG】【xmate7Pro】切换演示过程中偶现CClink断开又连接</t>
    <phoneticPr fontId="34" type="noConversion"/>
  </si>
  <si>
    <t>需求不明确，通过观察-1的数值可以发现异常，暂不处理。</t>
    <phoneticPr fontId="34" type="noConversion"/>
  </si>
  <si>
    <t>提示错误不细化的问题，不影响正常使用，暂不处理。</t>
    <phoneticPr fontId="34" type="noConversion"/>
  </si>
  <si>
    <t>HMI已经修复。</t>
    <phoneticPr fontId="34" type="noConversion"/>
  </si>
  <si>
    <t>实际上是RC和HMI状态未同步，无法复现。可重启一下。</t>
    <phoneticPr fontId="34" type="noConversion"/>
  </si>
  <si>
    <t>【BUG】【CR7】【外部通讯不完善】外部通信获取任务运行状态指令"task_state"执行返回信息为“ready"和"program"</t>
    <phoneticPr fontId="34" type="noConversion"/>
  </si>
  <si>
    <t>需细化错误，不影响使用。</t>
    <phoneticPr fontId="34" type="noConversion"/>
  </si>
  <si>
    <t>clock暂时不支持复制使用。</t>
    <phoneticPr fontId="34" type="noConversion"/>
  </si>
  <si>
    <t>pptomain加入了等待框</t>
    <phoneticPr fontId="34" type="noConversion"/>
  </si>
  <si>
    <t>显示问题，不影响使用</t>
    <phoneticPr fontId="34" type="noConversion"/>
  </si>
  <si>
    <t>无法复现。</t>
    <phoneticPr fontId="34" type="noConversion"/>
  </si>
  <si>
    <t>未实现</t>
    <phoneticPr fontId="34" type="noConversion"/>
  </si>
  <si>
    <t>类似joint_target，统一使用7轴语法。</t>
    <phoneticPr fontId="34" type="noConversion"/>
  </si>
  <si>
    <t>不影响使用</t>
    <phoneticPr fontId="34" type="noConversion"/>
  </si>
  <si>
    <t>偶现，不影响使用</t>
    <phoneticPr fontId="34" type="noConversion"/>
  </si>
  <si>
    <t>回到零点，重新标定力矩传感器零点，重新进行动力学辨识</t>
    <phoneticPr fontId="34" type="noConversion"/>
  </si>
  <si>
    <t>【Bug】倒装下，碰撞检测，自动模式运行指令切换时时检测到碰撞</t>
    <phoneticPr fontId="34" type="noConversion"/>
  </si>
  <si>
    <t>【Bug】墙装碰撞检测异常</t>
    <phoneticPr fontId="34" type="noConversion"/>
  </si>
  <si>
    <t>XCORE-873</t>
    <phoneticPr fontId="34" type="noConversion"/>
  </si>
  <si>
    <t>XCORE-950</t>
    <phoneticPr fontId="34" type="noConversion"/>
  </si>
  <si>
    <t>XCORE-1009</t>
    <phoneticPr fontId="34" type="noConversion"/>
  </si>
  <si>
    <t>力控模型问题，1.5修改</t>
    <phoneticPr fontId="34" type="noConversion"/>
  </si>
  <si>
    <t>调伺服参数</t>
    <phoneticPr fontId="34" type="noConversion"/>
  </si>
  <si>
    <t>当前状态不足以覆盖此场景，暂时保持现状。不影响使用。</t>
    <phoneticPr fontId="34" type="noConversion"/>
  </si>
  <si>
    <t>【BUG】【xMate3】手动模式下RL执行拖动回放过程中暂停后继续运行，程序跳过拖动回放未执行完成的动作执行上一条RL指令</t>
    <phoneticPr fontId="34" type="noConversion"/>
  </si>
  <si>
    <t>应用场景比较特殊，不影响使用</t>
    <phoneticPr fontId="34" type="noConversion"/>
  </si>
  <si>
    <t>异常保护问题，HMI没保护，到RC也执行不了。不影响使用</t>
    <phoneticPr fontId="34" type="noConversion"/>
  </si>
  <si>
    <t>1、线程阻塞停机。发生概率变大，约4%。全功能开启的复杂场景出现。减少功能后未发生。
2、不明原因崩溃。XB12s_4。运行1~2天。</t>
    <phoneticPr fontId="34" type="noConversion"/>
  </si>
  <si>
    <t>【BUG】【CR7】碰撞检测，触发行为（触发暂停），在tool0空载的时候触发暂停执行不成功</t>
    <phoneticPr fontId="34" type="noConversion"/>
  </si>
  <si>
    <t>重新辨识后，未再复现问题</t>
    <phoneticPr fontId="34" type="noConversion"/>
  </si>
  <si>
    <t>无法复现问题，如遇到导出诊断数据和日志。</t>
    <phoneticPr fontId="34" type="noConversion"/>
  </si>
  <si>
    <t>未复现</t>
    <phoneticPr fontId="34" type="noConversion"/>
  </si>
  <si>
    <t>实际使用中未遇到，影响不大，暂时未修改。</t>
    <phoneticPr fontId="34" type="noConversion"/>
  </si>
  <si>
    <t>需求未明确，暂时不修改。</t>
    <phoneticPr fontId="34" type="noConversion"/>
  </si>
  <si>
    <t>延期修改，随转弯区曲率优化一起做。</t>
    <phoneticPr fontId="34" type="noConversion"/>
  </si>
  <si>
    <t>非常规使用，使用时注意检查，暂未修改。</t>
    <phoneticPr fontId="34" type="noConversion"/>
  </si>
  <si>
    <t>非常规使用，暂未修改。</t>
    <phoneticPr fontId="34" type="noConversion"/>
  </si>
  <si>
    <t>后期优化问题，暂未修改。</t>
    <phoneticPr fontId="34" type="noConversion"/>
  </si>
  <si>
    <t>有可能是按钮没按住，机器人在运动过程中松开按钮会报此错误</t>
    <phoneticPr fontId="34" type="noConversion"/>
  </si>
  <si>
    <t>报错后置，不影响使用</t>
    <phoneticPr fontId="34" type="noConversion"/>
  </si>
  <si>
    <t>非常规使用方式，pptomain后可正常运行。</t>
    <phoneticPr fontId="34" type="noConversion"/>
  </si>
  <si>
    <t>提示问题，不影响使用</t>
    <phoneticPr fontId="34" type="noConversion"/>
  </si>
  <si>
    <t>byte值直接截断了，异常使用，使用上注意。</t>
    <phoneticPr fontId="34" type="noConversion"/>
  </si>
  <si>
    <t>应用较少，暂未修复</t>
    <phoneticPr fontId="34" type="noConversion"/>
  </si>
  <si>
    <t>函数参数传递后仍然保留了原始类型，注意使用</t>
    <phoneticPr fontId="34" type="noConversion"/>
  </si>
  <si>
    <t>无影响，使用注意</t>
    <phoneticPr fontId="34" type="noConversion"/>
  </si>
  <si>
    <t>【Bug】【Socket】打印SocketConn对象字段内容时后缀字段直接换行，应保持原定义内容输出</t>
    <phoneticPr fontId="34" type="noConversion"/>
  </si>
  <si>
    <t>异常使用，注意不要这样使用</t>
    <phoneticPr fontId="34" type="noConversion"/>
  </si>
  <si>
    <t>不常见场景，显示问题</t>
    <phoneticPr fontId="34" type="noConversion"/>
  </si>
  <si>
    <t>手动输入负载信息</t>
    <phoneticPr fontId="34" type="noConversion"/>
  </si>
  <si>
    <t>不要在拖动时松开按键</t>
    <phoneticPr fontId="34" type="noConversion"/>
  </si>
  <si>
    <t>未实现功能，不影响使用</t>
    <phoneticPr fontId="34" type="noConversion"/>
  </si>
  <si>
    <t>未有相关需求，可以手动选择或修改</t>
    <phoneticPr fontId="34" type="noConversion"/>
  </si>
  <si>
    <t>调整伺服参数</t>
    <phoneticPr fontId="34" type="noConversion"/>
  </si>
  <si>
    <t>偶现，按时限操作即可，使用上注意</t>
    <phoneticPr fontId="34" type="noConversion"/>
  </si>
  <si>
    <t>网络问题，检查网络</t>
    <phoneticPr fontId="34" type="noConversion"/>
  </si>
  <si>
    <t>偶现，未复现。重新辨识即可。</t>
    <phoneticPr fontId="34" type="noConversion"/>
  </si>
  <si>
    <t>未复现，等硬件测试。</t>
    <phoneticPr fontId="34" type="noConversion"/>
  </si>
  <si>
    <t>使用较少的功能</t>
    <phoneticPr fontId="34" type="noConversion"/>
  </si>
  <si>
    <t>pptomain可恢复，不影响使用</t>
    <phoneticPr fontId="34" type="noConversion"/>
  </si>
  <si>
    <t>交互问题等收集更多反馈意见，暂不修改</t>
    <phoneticPr fontId="34" type="noConversion"/>
  </si>
  <si>
    <t>交互问题，不影响功能</t>
    <phoneticPr fontId="34" type="noConversion"/>
  </si>
  <si>
    <t>按正常流程使用</t>
    <phoneticPr fontId="34" type="noConversion"/>
  </si>
  <si>
    <t>已修改</t>
    <phoneticPr fontId="34" type="noConversion"/>
  </si>
  <si>
    <t>浮点数精度显示问题，影响不大</t>
    <phoneticPr fontId="34" type="noConversion"/>
  </si>
  <si>
    <t>模型不准，重新辨识</t>
    <phoneticPr fontId="34" type="noConversion"/>
  </si>
  <si>
    <t>待查</t>
    <phoneticPr fontId="34" type="noConversion"/>
  </si>
  <si>
    <t>远程控制不与HMI混用，异常操作。按照重新加载处理。</t>
    <phoneticPr fontId="34" type="noConversion"/>
  </si>
  <si>
    <t>还未完全实现</t>
    <phoneticPr fontId="34" type="noConversion"/>
  </si>
  <si>
    <t>不常用功能</t>
    <phoneticPr fontId="34" type="noConversion"/>
  </si>
  <si>
    <t>异常使用</t>
    <phoneticPr fontId="34" type="noConversion"/>
  </si>
  <si>
    <t>非问题，用户配置错误，应该排查配置</t>
    <phoneticPr fontId="34" type="noConversion"/>
  </si>
  <si>
    <t>现阶段机制如此，需要等后续优化。如无应用场景反馈则优先级不高</t>
    <phoneticPr fontId="34" type="noConversion"/>
  </si>
  <si>
    <t>使用注意修改一下</t>
    <phoneticPr fontId="34" type="noConversion"/>
  </si>
  <si>
    <t>性能问题，待调优</t>
    <phoneticPr fontId="34" type="noConversion"/>
  </si>
  <si>
    <t>SDK与HMI暂无同步机制，不是一起使用的。</t>
    <phoneticPr fontId="34" type="noConversion"/>
  </si>
  <si>
    <t>暂无需求</t>
    <phoneticPr fontId="34" type="noConversion"/>
  </si>
  <si>
    <t>报错需求未明确</t>
    <phoneticPr fontId="34" type="noConversion"/>
  </si>
  <si>
    <t>考虑兼容性，暂不修改</t>
    <phoneticPr fontId="34" type="noConversion"/>
  </si>
  <si>
    <t>回零点，重新标定力矩传感器零点，重新辨识</t>
    <phoneticPr fontId="34" type="noConversion"/>
  </si>
  <si>
    <t>操作系统问题，暂好方案，不建议使用USB方式。使用自带串口</t>
    <phoneticPr fontId="34" type="noConversion"/>
  </si>
  <si>
    <t>显示问题，多显示了一项，不影响使用</t>
    <phoneticPr fontId="34" type="noConversion"/>
  </si>
  <si>
    <t>错误码细化</t>
    <phoneticPr fontId="34" type="noConversion"/>
  </si>
  <si>
    <t>显示问题，影响不大</t>
    <phoneticPr fontId="34" type="noConversion"/>
  </si>
  <si>
    <t>特殊点位的逆解问题，CR构型有些点无法镜像</t>
    <phoneticPr fontId="34" type="noConversion"/>
  </si>
  <si>
    <t>倒装对Z方向的力感受较弱，需要很大力气按压</t>
    <phoneticPr fontId="34" type="noConversion"/>
  </si>
  <si>
    <t>组合场景，较少</t>
    <phoneticPr fontId="34" type="noConversion"/>
  </si>
  <si>
    <t>参数异常保护，影响不大，使用正确配置即可</t>
    <phoneticPr fontId="34" type="noConversion"/>
  </si>
  <si>
    <t>CR的按键手感不太好，拖动时注意用点力，否则容易虚按</t>
    <phoneticPr fontId="34" type="noConversion"/>
  </si>
  <si>
    <t>错误的提示，实际不影响使用</t>
    <phoneticPr fontId="34" type="noConversion"/>
  </si>
  <si>
    <t>显示风格，暂未修改，不影响使用</t>
    <phoneticPr fontId="34" type="noConversion"/>
  </si>
  <si>
    <t>按照提示范围使用</t>
    <phoneticPr fontId="34" type="noConversion"/>
  </si>
  <si>
    <t>未崩溃，HMI卡住了而已。注意使用时不要超限发送</t>
    <phoneticPr fontId="34" type="noConversion"/>
  </si>
  <si>
    <t>已修改，未合并版本。不影响</t>
    <phoneticPr fontId="34" type="noConversion"/>
  </si>
  <si>
    <t>非功能问题，使用体验</t>
    <phoneticPr fontId="34" type="noConversion"/>
  </si>
  <si>
    <t>【BUG】【xmate3pro】辨识后重启，HMI报错“软限位设置失败”</t>
    <phoneticPr fontId="34" type="noConversion"/>
  </si>
  <si>
    <t>关闭软限位，回到正常位置再打开</t>
    <phoneticPr fontId="34" type="noConversion"/>
  </si>
  <si>
    <t>调整分辨率即可。所有应用程序都会有这种显示问题，注意使用</t>
    <phoneticPr fontId="34" type="noConversion"/>
  </si>
  <si>
    <t>print框只是给观察的，实际以字符串为准，不属于问题</t>
    <phoneticPr fontId="34" type="noConversion"/>
  </si>
  <si>
    <t>【BUG】【xmate7pro】偶现路径回放时HMI一直显示“复位中”</t>
    <phoneticPr fontId="34" type="noConversion"/>
  </si>
  <si>
    <t>PCB少3个自由度，注意使用场景</t>
    <phoneticPr fontId="34" type="noConversion"/>
  </si>
  <si>
    <t>GO暂时只能使用31位</t>
    <phoneticPr fontId="34" type="noConversion"/>
  </si>
  <si>
    <t>应该已经修复了</t>
    <phoneticPr fontId="34" type="noConversion"/>
  </si>
  <si>
    <t>回放起始点刚好在拖动起始点，场景不常见</t>
    <phoneticPr fontId="34" type="noConversion"/>
  </si>
  <si>
    <t>160 IP不显示</t>
    <phoneticPr fontId="34" type="noConversion"/>
  </si>
  <si>
    <t>交互需求，等收集后统一更新</t>
    <phoneticPr fontId="34" type="noConversion"/>
  </si>
  <si>
    <t>偶现，重启机器人</t>
    <phoneticPr fontId="34" type="noConversion"/>
  </si>
  <si>
    <t>语法不同，需要略微调整，根据报错提示调整即可</t>
    <phoneticPr fontId="34" type="noConversion"/>
  </si>
  <si>
    <t>非问题，相同权限登陆覆盖操作</t>
    <phoneticPr fontId="34" type="noConversion"/>
  </si>
  <si>
    <t>异常操作，不要快速频繁切换</t>
    <phoneticPr fontId="34" type="noConversion"/>
  </si>
  <si>
    <t>异常操作，保护不太好添加，先不处理，操作上注意点。</t>
    <phoneticPr fontId="34" type="noConversion"/>
  </si>
  <si>
    <t>应该修复了，选择力控的CAD模型</t>
    <phoneticPr fontId="34" type="noConversion"/>
  </si>
  <si>
    <t>软件模块设计原因，出现改报警注意排查一下相关模块很容易发现</t>
    <phoneticPr fontId="34" type="noConversion"/>
  </si>
  <si>
    <t>非bug，注意看报错详细信息</t>
    <phoneticPr fontId="34" type="noConversion"/>
  </si>
  <si>
    <t>带排查</t>
    <phoneticPr fontId="34" type="noConversion"/>
  </si>
  <si>
    <r>
      <t>控制器崩溃，目前主要是集中在XB12s_</t>
    </r>
    <r>
      <rPr>
        <sz val="11"/>
        <color theme="1"/>
        <rFont val="宋体"/>
        <family val="3"/>
        <charset val="134"/>
        <scheme val="minor"/>
      </rPr>
      <t>4</t>
    </r>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</si>
</sst>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8">
    <font>
      <sz val="11"/>
      <color theme="1"/>
      <name val="宋体"/>
      <charset val="134"/>
      <scheme val="minor"/>
    </font>
    <font>
      <b/>
      <sz val="14"/>
      <color theme="1"/>
      <name val="宋体"/>
      <family val="3"/>
      <charset val="134"/>
    </font>
    <font>
      <b/>
      <sz val="18"/>
      <color theme="1"/>
      <name val="宋体"/>
      <family val="3"/>
      <charset val="134"/>
      <scheme val="minor"/>
    </font>
    <font>
      <b/>
      <sz val="12"/>
      <color theme="1"/>
      <name val="宋体"/>
      <family val="3"/>
      <charset val="134"/>
      <scheme val="minor"/>
    </font>
    <font>
      <b/>
      <sz val="11"/>
      <color theme="1"/>
      <name val="宋体"/>
      <family val="3"/>
      <charset val="134"/>
      <scheme val="minor"/>
    </font>
    <font>
      <u/>
      <sz val="12"/>
      <color theme="10"/>
      <name val="宋体"/>
      <family val="3"/>
      <charset val="134"/>
      <scheme val="minor"/>
    </font>
    <font>
      <sz val="16"/>
      <color theme="1"/>
      <name val="宋体"/>
      <family val="3"/>
      <charset val="134"/>
      <scheme val="minor"/>
    </font>
    <font>
      <sz val="12"/>
      <color theme="1"/>
      <name val="宋体"/>
      <family val="3"/>
      <charset val="134"/>
      <scheme val="minor"/>
    </font>
    <font>
      <u/>
      <sz val="11"/>
      <color theme="10"/>
      <name val="宋体"/>
      <family val="3"/>
      <charset val="134"/>
      <scheme val="minor"/>
    </font>
    <font>
      <b/>
      <sz val="22"/>
      <color theme="1"/>
      <name val="宋体"/>
      <family val="3"/>
      <charset val="134"/>
      <scheme val="minor"/>
    </font>
    <font>
      <sz val="11"/>
      <color indexed="8"/>
      <name val="等线"/>
      <family val="3"/>
      <charset val="134"/>
    </font>
    <font>
      <sz val="11"/>
      <name val="等线"/>
      <family val="3"/>
      <charset val="134"/>
    </font>
    <font>
      <sz val="16"/>
      <name val="等线"/>
      <family val="3"/>
      <charset val="134"/>
    </font>
    <font>
      <sz val="11"/>
      <color indexed="8"/>
      <name val="Noto Sans CJK SC Regular"/>
      <family val="1"/>
    </font>
    <font>
      <sz val="10"/>
      <color indexed="8"/>
      <name val="等线"/>
      <family val="3"/>
      <charset val="134"/>
    </font>
    <font>
      <sz val="20"/>
      <name val="宋体"/>
      <family val="3"/>
      <charset val="134"/>
    </font>
    <font>
      <sz val="20"/>
      <name val="AR PL UKai CN"/>
      <family val="1"/>
    </font>
    <font>
      <sz val="24"/>
      <name val="宋体"/>
      <family val="3"/>
      <charset val="134"/>
    </font>
    <font>
      <sz val="24"/>
      <name val="AR PL UKai CN"/>
      <family val="1"/>
    </font>
    <font>
      <sz val="26"/>
      <name val="等线"/>
      <family val="3"/>
      <charset val="134"/>
    </font>
    <font>
      <sz val="12"/>
      <name val="宋体"/>
      <family val="3"/>
      <charset val="134"/>
    </font>
    <font>
      <sz val="14"/>
      <name val="等线"/>
      <family val="3"/>
      <charset val="134"/>
    </font>
    <font>
      <u/>
      <sz val="14"/>
      <name val="等线"/>
      <family val="3"/>
      <charset val="134"/>
    </font>
    <font>
      <sz val="8"/>
      <name val="等线"/>
      <family val="3"/>
      <charset val="134"/>
    </font>
    <font>
      <sz val="10.5"/>
      <color indexed="8"/>
      <name val="等线"/>
      <family val="3"/>
      <charset val="134"/>
    </font>
    <font>
      <u/>
      <sz val="15"/>
      <color indexed="8"/>
      <name val="等线"/>
      <family val="3"/>
      <charset val="134"/>
    </font>
    <font>
      <sz val="16"/>
      <name val="宋体"/>
      <family val="3"/>
      <charset val="134"/>
    </font>
    <font>
      <sz val="16"/>
      <name val="Noto Sans CJK SC Regular"/>
      <family val="1"/>
    </font>
    <font>
      <sz val="11"/>
      <color theme="1"/>
      <name val="宋体"/>
      <family val="3"/>
      <charset val="134"/>
      <scheme val="minor"/>
    </font>
    <font>
      <b/>
      <sz val="11"/>
      <color theme="1"/>
      <name val="宋体"/>
      <family val="3"/>
      <charset val="134"/>
      <scheme val="minor"/>
    </font>
    <font>
      <i/>
      <sz val="11"/>
      <color indexed="23"/>
      <name val="等线"/>
      <family val="3"/>
      <charset val="134"/>
    </font>
    <font>
      <b/>
      <sz val="11"/>
      <color rgb="FFFF0000"/>
      <name val="宋体"/>
      <family val="3"/>
      <charset val="134"/>
      <scheme val="minor"/>
    </font>
    <font>
      <sz val="12"/>
      <name val="AR PL UKai CN"/>
      <family val="1"/>
    </font>
    <font>
      <sz val="11"/>
      <color theme="1"/>
      <name val="宋体"/>
      <family val="3"/>
      <charset val="134"/>
      <scheme val="minor"/>
    </font>
    <font>
      <sz val="9"/>
      <name val="宋体"/>
      <family val="3"/>
      <charset val="134"/>
      <scheme val="minor"/>
    </font>
    <font>
      <sz val="9"/>
      <name val="宋体"/>
      <family val="2"/>
      <charset val="134"/>
      <scheme val="minor"/>
    </font>
    <font>
      <b/>
      <sz val="22"/>
      <color theme="1"/>
      <name val="宋体"/>
      <family val="3"/>
      <charset val="134"/>
      <scheme val="minor"/>
    </font>
    <font>
      <b/>
      <sz val="12"/>
      <color theme="1"/>
      <name val="宋体"/>
      <family val="3"/>
      <charset val="134"/>
      <scheme val="minor"/>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92D050"/>
        <bgColor indexed="64"/>
      </patternFill>
    </fill>
    <fill>
      <patternFill patternType="solid">
        <fgColor theme="9" tint="0.39988402966399123"/>
        <bgColor indexed="64"/>
      </patternFill>
    </fill>
    <fill>
      <patternFill patternType="solid">
        <fgColor rgb="FF00B05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bottom style="medium">
        <color auto="1"/>
      </bottom>
      <diagonal/>
    </border>
    <border>
      <left style="thin">
        <color auto="1"/>
      </left>
      <right/>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indexed="64"/>
      </bottom>
      <diagonal/>
    </border>
    <border>
      <left style="medium">
        <color auto="1"/>
      </left>
      <right style="thin">
        <color auto="1"/>
      </right>
      <top style="thin">
        <color auto="1"/>
      </top>
      <bottom style="medium">
        <color indexed="64"/>
      </bottom>
      <diagonal/>
    </border>
    <border>
      <left style="thin">
        <color auto="1"/>
      </left>
      <right style="thin">
        <color auto="1"/>
      </right>
      <top/>
      <bottom/>
      <diagonal/>
    </border>
  </borders>
  <cellStyleXfs count="7">
    <xf numFmtId="0" fontId="0" fillId="0" borderId="0"/>
    <xf numFmtId="0" fontId="8" fillId="0" borderId="0" applyNumberFormat="0" applyFill="0" applyBorder="0" applyAlignment="0" applyProtection="0"/>
    <xf numFmtId="0" fontId="33" fillId="0" borderId="0"/>
    <xf numFmtId="0" fontId="30" fillId="0" borderId="0" applyBorder="0" applyProtection="0"/>
    <xf numFmtId="0" fontId="33" fillId="0" borderId="0">
      <alignment vertical="center"/>
    </xf>
    <xf numFmtId="0" fontId="8" fillId="0" borderId="0" applyNumberFormat="0" applyFill="0" applyBorder="0" applyAlignment="0" applyProtection="0">
      <alignment vertical="center"/>
    </xf>
    <xf numFmtId="0" fontId="28" fillId="0" borderId="0"/>
  </cellStyleXfs>
  <cellXfs count="136">
    <xf numFmtId="0" fontId="0" fillId="0" borderId="0" xfId="0"/>
    <xf numFmtId="0" fontId="33" fillId="0" borderId="0" xfId="4">
      <alignment vertical="center"/>
    </xf>
    <xf numFmtId="0" fontId="33" fillId="0" borderId="1" xfId="4" applyBorder="1">
      <alignment vertical="center"/>
    </xf>
    <xf numFmtId="0" fontId="1" fillId="0" borderId="1" xfId="4" applyFont="1" applyBorder="1">
      <alignment vertical="center"/>
    </xf>
    <xf numFmtId="0" fontId="1" fillId="0" borderId="1" xfId="4" applyFont="1" applyBorder="1" applyAlignment="1">
      <alignment horizontal="left" vertical="center"/>
    </xf>
    <xf numFmtId="0" fontId="1" fillId="0" borderId="1" xfId="4" applyFont="1" applyBorder="1" applyAlignment="1">
      <alignment horizontal="center" vertical="center" wrapText="1"/>
    </xf>
    <xf numFmtId="0" fontId="0" fillId="0" borderId="1" xfId="4" applyFont="1" applyBorder="1" applyAlignment="1">
      <alignment vertical="center" wrapText="1"/>
    </xf>
    <xf numFmtId="0" fontId="0" fillId="0" borderId="0" xfId="0" applyAlignment="1">
      <alignment horizontal="center"/>
    </xf>
    <xf numFmtId="0" fontId="0" fillId="0" borderId="0" xfId="0" applyAlignment="1">
      <alignment horizontal="left"/>
    </xf>
    <xf numFmtId="0" fontId="2"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2" xfId="0" applyFill="1" applyBorder="1" applyAlignment="1">
      <alignment horizontal="left" vertical="center"/>
    </xf>
    <xf numFmtId="0" fontId="0" fillId="0" borderId="3" xfId="0" applyFill="1" applyBorder="1" applyAlignment="1">
      <alignment vertical="center"/>
    </xf>
    <xf numFmtId="0" fontId="0" fillId="0" borderId="4" xfId="0" applyBorder="1" applyAlignment="1">
      <alignment horizontal="center" vertical="center"/>
    </xf>
    <xf numFmtId="0" fontId="4" fillId="0" borderId="1" xfId="0" applyFont="1" applyBorder="1" applyAlignment="1">
      <alignment horizontal="center" vertical="center"/>
    </xf>
    <xf numFmtId="0" fontId="6"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0" fillId="0" borderId="1" xfId="0" applyFill="1" applyBorder="1" applyAlignment="1">
      <alignment horizontal="left" vertical="center"/>
    </xf>
    <xf numFmtId="0" fontId="0" fillId="0" borderId="1" xfId="0" applyFont="1" applyFill="1" applyBorder="1" applyAlignment="1">
      <alignment horizontal="left" vertical="center"/>
    </xf>
    <xf numFmtId="0" fontId="0" fillId="0" borderId="0" xfId="0" applyAlignment="1">
      <alignment vertical="center"/>
    </xf>
    <xf numFmtId="0" fontId="0" fillId="0" borderId="1" xfId="0" applyBorder="1" applyAlignment="1">
      <alignment horizontal="center"/>
    </xf>
    <xf numFmtId="0" fontId="0" fillId="3" borderId="1" xfId="0" applyFill="1" applyBorder="1" applyAlignment="1">
      <alignment horizontal="left" vertical="center"/>
    </xf>
    <xf numFmtId="0" fontId="0" fillId="4" borderId="1" xfId="0" applyFill="1" applyBorder="1" applyAlignment="1">
      <alignment horizontal="center" vertical="center"/>
    </xf>
    <xf numFmtId="0" fontId="0" fillId="0" borderId="1" xfId="0" applyBorder="1" applyAlignment="1">
      <alignment vertical="center"/>
    </xf>
    <xf numFmtId="0" fontId="3" fillId="5" borderId="10"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1" xfId="0" applyFont="1" applyFill="1" applyBorder="1" applyAlignment="1">
      <alignment horizontal="center" vertical="center"/>
    </xf>
    <xf numFmtId="0" fontId="0" fillId="0" borderId="1" xfId="0" applyFont="1" applyBorder="1" applyAlignment="1">
      <alignment horizontal="left" vertical="center" wrapText="1"/>
    </xf>
    <xf numFmtId="0" fontId="0" fillId="6" borderId="1" xfId="0" applyFill="1" applyBorder="1" applyAlignment="1">
      <alignment horizontal="center" vertical="center"/>
    </xf>
    <xf numFmtId="0" fontId="0" fillId="0" borderId="0" xfId="0" applyFill="1" applyAlignment="1">
      <alignment vertical="center"/>
    </xf>
    <xf numFmtId="0" fontId="10" fillId="3" borderId="12" xfId="3" applyFont="1" applyFill="1" applyBorder="1" applyAlignment="1" applyProtection="1">
      <alignment vertical="center"/>
    </xf>
    <xf numFmtId="0" fontId="10" fillId="3" borderId="13" xfId="3" applyFont="1" applyFill="1" applyBorder="1" applyAlignment="1" applyProtection="1">
      <alignment vertical="center"/>
    </xf>
    <xf numFmtId="0" fontId="10" fillId="3" borderId="0" xfId="3" applyFont="1" applyFill="1" applyBorder="1" applyAlignment="1" applyProtection="1">
      <alignment horizontal="right" vertical="center"/>
    </xf>
    <xf numFmtId="0" fontId="11" fillId="3" borderId="0" xfId="3" applyFont="1" applyFill="1" applyBorder="1" applyAlignment="1" applyProtection="1">
      <alignment horizontal="left" vertical="center"/>
    </xf>
    <xf numFmtId="0" fontId="12" fillId="3" borderId="13" xfId="3" applyFont="1" applyFill="1" applyBorder="1" applyAlignment="1" applyProtection="1">
      <alignment horizontal="center" vertical="center"/>
    </xf>
    <xf numFmtId="0" fontId="10" fillId="3" borderId="14" xfId="3" applyFont="1" applyFill="1" applyBorder="1" applyAlignment="1" applyProtection="1">
      <alignment vertical="center"/>
    </xf>
    <xf numFmtId="0" fontId="10" fillId="3" borderId="0" xfId="3" applyFont="1" applyFill="1" applyBorder="1" applyAlignment="1" applyProtection="1">
      <alignment vertical="center"/>
    </xf>
    <xf numFmtId="0" fontId="13" fillId="3" borderId="0" xfId="3" applyFont="1" applyFill="1" applyBorder="1" applyAlignment="1" applyProtection="1">
      <alignment horizontal="right" vertical="center"/>
    </xf>
    <xf numFmtId="0" fontId="21" fillId="3" borderId="0" xfId="3" applyFont="1" applyFill="1" applyBorder="1" applyAlignment="1" applyProtection="1">
      <alignment vertical="center"/>
    </xf>
    <xf numFmtId="0" fontId="12" fillId="3" borderId="0" xfId="3" applyFont="1" applyFill="1" applyBorder="1" applyAlignment="1" applyProtection="1">
      <alignment horizontal="right" vertical="center" shrinkToFit="1"/>
    </xf>
    <xf numFmtId="0" fontId="22" fillId="3" borderId="0" xfId="3" applyFont="1" applyFill="1" applyBorder="1" applyAlignment="1" applyProtection="1">
      <alignment horizontal="center" vertical="center" wrapText="1" shrinkToFit="1"/>
    </xf>
    <xf numFmtId="0" fontId="23" fillId="3" borderId="0" xfId="3" applyFont="1" applyFill="1" applyBorder="1" applyAlignment="1" applyProtection="1">
      <alignment vertical="center"/>
    </xf>
    <xf numFmtId="0" fontId="24" fillId="3" borderId="0" xfId="3" applyFont="1" applyFill="1" applyBorder="1" applyAlignment="1" applyProtection="1">
      <alignment horizontal="center" vertical="center" wrapText="1"/>
    </xf>
    <xf numFmtId="0" fontId="25" fillId="3" borderId="0" xfId="3" applyFont="1" applyFill="1" applyBorder="1" applyAlignment="1" applyProtection="1">
      <alignment horizontal="center" vertical="center" wrapText="1"/>
    </xf>
    <xf numFmtId="0" fontId="10" fillId="3" borderId="16" xfId="3" applyFont="1" applyFill="1" applyBorder="1" applyAlignment="1" applyProtection="1">
      <alignment vertical="center"/>
    </xf>
    <xf numFmtId="0" fontId="10" fillId="3" borderId="17" xfId="3" applyFont="1" applyFill="1" applyBorder="1" applyAlignment="1" applyProtection="1">
      <alignment vertical="center"/>
    </xf>
    <xf numFmtId="0" fontId="10" fillId="0" borderId="0" xfId="0" applyFont="1" applyFill="1" applyBorder="1" applyAlignment="1">
      <alignment vertical="center"/>
    </xf>
    <xf numFmtId="0" fontId="12" fillId="3" borderId="18" xfId="3" applyFont="1" applyFill="1" applyBorder="1" applyAlignment="1" applyProtection="1">
      <alignment horizontal="left" vertical="center"/>
    </xf>
    <xf numFmtId="0" fontId="10" fillId="3" borderId="19" xfId="3" applyFont="1" applyFill="1" applyBorder="1" applyAlignment="1" applyProtection="1">
      <alignment vertical="center"/>
    </xf>
    <xf numFmtId="0" fontId="21" fillId="3" borderId="19" xfId="3" applyFont="1" applyFill="1" applyBorder="1" applyAlignment="1" applyProtection="1">
      <alignment vertical="center"/>
    </xf>
    <xf numFmtId="0" fontId="23" fillId="3" borderId="19" xfId="3" applyFont="1" applyFill="1" applyBorder="1" applyAlignment="1" applyProtection="1">
      <alignment vertical="center"/>
    </xf>
    <xf numFmtId="0" fontId="10" fillId="3" borderId="20" xfId="3" applyFont="1" applyFill="1" applyBorder="1" applyAlignment="1" applyProtection="1">
      <alignment vertical="center"/>
    </xf>
    <xf numFmtId="0" fontId="28" fillId="0" borderId="0" xfId="6" applyAlignment="1">
      <alignment horizontal="center"/>
    </xf>
    <xf numFmtId="0" fontId="28" fillId="0" borderId="0" xfId="6" applyAlignment="1">
      <alignment horizontal="left"/>
    </xf>
    <xf numFmtId="0" fontId="29" fillId="0" borderId="0" xfId="6" applyFont="1" applyAlignment="1">
      <alignment horizontal="center"/>
    </xf>
    <xf numFmtId="0" fontId="28" fillId="4" borderId="1" xfId="6" applyFill="1" applyBorder="1" applyAlignment="1">
      <alignment horizontal="center"/>
    </xf>
    <xf numFmtId="0" fontId="28" fillId="0" borderId="1" xfId="6" applyBorder="1" applyAlignment="1">
      <alignment horizontal="left" vertical="center" wrapText="1"/>
    </xf>
    <xf numFmtId="0" fontId="28" fillId="0" borderId="1" xfId="6" applyBorder="1" applyAlignment="1">
      <alignment horizontal="left" vertical="center"/>
    </xf>
    <xf numFmtId="0" fontId="28" fillId="0" borderId="1" xfId="6" applyBorder="1" applyAlignment="1">
      <alignment horizontal="center" vertical="center"/>
    </xf>
    <xf numFmtId="0" fontId="29" fillId="0" borderId="1" xfId="6" applyFont="1" applyBorder="1" applyAlignment="1">
      <alignment horizontal="center" vertical="center"/>
    </xf>
    <xf numFmtId="0" fontId="28" fillId="0" borderId="10" xfId="6" applyBorder="1" applyAlignment="1">
      <alignment horizontal="center" vertical="center"/>
    </xf>
    <xf numFmtId="0" fontId="28" fillId="9" borderId="1" xfId="6" applyFill="1" applyBorder="1" applyAlignment="1">
      <alignment horizontal="center"/>
    </xf>
    <xf numFmtId="0" fontId="28" fillId="0" borderId="1" xfId="6" applyBorder="1" applyAlignment="1">
      <alignment horizontal="center" vertical="center" wrapText="1"/>
    </xf>
    <xf numFmtId="0" fontId="28" fillId="4" borderId="1" xfId="6" applyFill="1" applyBorder="1" applyAlignment="1">
      <alignment horizontal="center" vertical="center"/>
    </xf>
    <xf numFmtId="0" fontId="28" fillId="3" borderId="1" xfId="6" applyFill="1" applyBorder="1" applyAlignment="1">
      <alignment horizontal="center" vertical="center"/>
    </xf>
    <xf numFmtId="0" fontId="28" fillId="0" borderId="21" xfId="6" applyBorder="1" applyAlignment="1">
      <alignment horizontal="left" vertical="center"/>
    </xf>
    <xf numFmtId="0" fontId="28" fillId="4" borderId="21" xfId="6" applyFill="1" applyBorder="1" applyAlignment="1">
      <alignment horizontal="center" vertical="center"/>
    </xf>
    <xf numFmtId="0" fontId="28" fillId="0" borderId="22" xfId="6" applyBorder="1" applyAlignment="1">
      <alignment horizontal="center"/>
    </xf>
    <xf numFmtId="0" fontId="36" fillId="3" borderId="23" xfId="6" applyFont="1" applyFill="1" applyBorder="1" applyAlignment="1">
      <alignment vertical="center"/>
    </xf>
    <xf numFmtId="0" fontId="36" fillId="3" borderId="7" xfId="6" applyFont="1" applyFill="1" applyBorder="1" applyAlignment="1">
      <alignment horizontal="left" vertical="center"/>
    </xf>
    <xf numFmtId="0" fontId="28" fillId="0" borderId="24" xfId="6" applyBorder="1" applyAlignment="1">
      <alignment horizontal="center" vertical="center"/>
    </xf>
    <xf numFmtId="0" fontId="28" fillId="0" borderId="24" xfId="6" applyBorder="1" applyAlignment="1">
      <alignment horizontal="left" vertical="center"/>
    </xf>
    <xf numFmtId="0" fontId="28" fillId="0" borderId="25" xfId="6" applyBorder="1" applyAlignment="1">
      <alignment horizontal="center" vertical="center"/>
    </xf>
    <xf numFmtId="0" fontId="29" fillId="0" borderId="26" xfId="6" applyFont="1" applyBorder="1" applyAlignment="1">
      <alignment horizontal="center" vertical="center"/>
    </xf>
    <xf numFmtId="0" fontId="28" fillId="4" borderId="27" xfId="6" applyFill="1" applyBorder="1" applyAlignment="1">
      <alignment horizontal="center"/>
    </xf>
    <xf numFmtId="0" fontId="28" fillId="0" borderId="27" xfId="6" applyBorder="1" applyAlignment="1">
      <alignment horizontal="left" vertical="center"/>
    </xf>
    <xf numFmtId="0" fontId="28" fillId="0" borderId="27" xfId="6" applyBorder="1" applyAlignment="1">
      <alignment horizontal="center" vertical="center"/>
    </xf>
    <xf numFmtId="0" fontId="29" fillId="10" borderId="27" xfId="6" applyFont="1" applyFill="1" applyBorder="1" applyAlignment="1">
      <alignment horizontal="center" vertical="center"/>
    </xf>
    <xf numFmtId="0" fontId="28" fillId="0" borderId="28" xfId="6" applyBorder="1" applyAlignment="1">
      <alignment horizontal="center" vertical="center"/>
    </xf>
    <xf numFmtId="0" fontId="28" fillId="4" borderId="1" xfId="6" applyFill="1" applyBorder="1" applyAlignment="1">
      <alignment horizontal="left" vertical="center"/>
    </xf>
    <xf numFmtId="0" fontId="28" fillId="4" borderId="1" xfId="6" applyFill="1" applyBorder="1" applyAlignment="1">
      <alignment horizontal="left" vertical="center" wrapText="1"/>
    </xf>
    <xf numFmtId="0" fontId="29" fillId="8" borderId="1" xfId="6" applyFont="1" applyFill="1" applyBorder="1" applyAlignment="1">
      <alignment horizontal="center" vertical="center"/>
    </xf>
    <xf numFmtId="0" fontId="37" fillId="7" borderId="1" xfId="6" applyFont="1" applyFill="1" applyBorder="1" applyAlignment="1">
      <alignment horizontal="center" vertical="center"/>
    </xf>
    <xf numFmtId="0" fontId="37" fillId="7" borderId="10" xfId="6" applyFont="1" applyFill="1" applyBorder="1" applyAlignment="1">
      <alignment horizontal="center" vertical="center"/>
    </xf>
    <xf numFmtId="0" fontId="36" fillId="3" borderId="22" xfId="6" applyFont="1" applyFill="1" applyBorder="1" applyAlignment="1">
      <alignment vertical="center"/>
    </xf>
    <xf numFmtId="0" fontId="36" fillId="3" borderId="8" xfId="6" applyFont="1" applyFill="1" applyBorder="1" applyAlignment="1">
      <alignment horizontal="left" vertical="center"/>
    </xf>
    <xf numFmtId="0" fontId="8" fillId="0" borderId="1" xfId="1" applyBorder="1" applyAlignment="1">
      <alignment vertical="center"/>
    </xf>
    <xf numFmtId="0" fontId="28" fillId="0" borderId="1" xfId="0" applyFont="1" applyBorder="1"/>
    <xf numFmtId="0" fontId="28" fillId="0" borderId="1" xfId="0" applyFont="1" applyFill="1" applyBorder="1" applyAlignment="1">
      <alignment horizontal="center" vertical="center"/>
    </xf>
    <xf numFmtId="0" fontId="28" fillId="0" borderId="1" xfId="0" applyFont="1" applyFill="1" applyBorder="1" applyAlignment="1">
      <alignment vertical="center"/>
    </xf>
    <xf numFmtId="0" fontId="37" fillId="2"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8" fillId="0" borderId="1" xfId="1" applyFill="1" applyBorder="1" applyAlignment="1">
      <alignment horizontal="left" vertical="center" wrapText="1"/>
    </xf>
    <xf numFmtId="0" fontId="0" fillId="0" borderId="1" xfId="0" applyFont="1" applyFill="1" applyBorder="1" applyAlignment="1">
      <alignment horizontal="left" vertical="center" wrapText="1"/>
    </xf>
    <xf numFmtId="0" fontId="28" fillId="0" borderId="1" xfId="0" applyFont="1" applyBorder="1" applyAlignment="1">
      <alignment wrapText="1"/>
    </xf>
    <xf numFmtId="0" fontId="28" fillId="0" borderId="1" xfId="0" applyFont="1" applyFill="1" applyBorder="1" applyAlignment="1">
      <alignment vertical="center" wrapText="1"/>
    </xf>
    <xf numFmtId="0" fontId="28" fillId="0" borderId="1" xfId="4" applyFont="1" applyBorder="1" applyAlignment="1">
      <alignment vertical="center" wrapText="1"/>
    </xf>
    <xf numFmtId="0" fontId="28" fillId="0" borderId="29" xfId="0" applyFont="1" applyFill="1" applyBorder="1" applyAlignment="1">
      <alignment wrapText="1"/>
    </xf>
    <xf numFmtId="0" fontId="0" fillId="9" borderId="1" xfId="0" applyFill="1" applyBorder="1" applyAlignment="1">
      <alignment horizontal="center" vertical="center"/>
    </xf>
    <xf numFmtId="0" fontId="0" fillId="9" borderId="1" xfId="0" applyFill="1" applyBorder="1" applyAlignment="1">
      <alignment vertical="center" wrapText="1"/>
    </xf>
    <xf numFmtId="0" fontId="0" fillId="9" borderId="1" xfId="0" applyFill="1" applyBorder="1" applyAlignment="1">
      <alignment horizontal="center" vertical="center" wrapText="1"/>
    </xf>
    <xf numFmtId="0" fontId="0" fillId="9" borderId="1" xfId="0" applyFill="1" applyBorder="1" applyAlignment="1">
      <alignment horizontal="left" vertical="center" wrapText="1"/>
    </xf>
    <xf numFmtId="0" fontId="28" fillId="9" borderId="1" xfId="0" applyFont="1" applyFill="1" applyBorder="1" applyAlignment="1">
      <alignment wrapText="1"/>
    </xf>
    <xf numFmtId="0" fontId="28" fillId="9" borderId="1" xfId="0" applyFont="1" applyFill="1" applyBorder="1" applyAlignment="1">
      <alignment vertical="center" wrapText="1"/>
    </xf>
    <xf numFmtId="0" fontId="22" fillId="3" borderId="0" xfId="3" applyFont="1" applyFill="1" applyBorder="1" applyAlignment="1" applyProtection="1">
      <alignment horizontal="center" vertical="center" wrapText="1" shrinkToFit="1"/>
    </xf>
    <xf numFmtId="0" fontId="26" fillId="3" borderId="15" xfId="3" applyFont="1" applyFill="1" applyBorder="1" applyAlignment="1" applyProtection="1">
      <alignment horizontal="center" vertical="center"/>
    </xf>
    <xf numFmtId="0" fontId="27" fillId="3" borderId="15" xfId="3" applyFont="1" applyFill="1" applyBorder="1" applyAlignment="1" applyProtection="1">
      <alignment horizontal="center" vertical="center"/>
    </xf>
    <xf numFmtId="176" fontId="10" fillId="3" borderId="0" xfId="3" applyNumberFormat="1" applyFont="1" applyFill="1" applyBorder="1" applyAlignment="1" applyProtection="1">
      <alignment horizontal="left" vertical="center"/>
    </xf>
    <xf numFmtId="0" fontId="14" fillId="3" borderId="0" xfId="3" applyFont="1" applyFill="1" applyBorder="1" applyAlignment="1" applyProtection="1">
      <alignment horizontal="left" vertical="center"/>
    </xf>
    <xf numFmtId="0" fontId="14" fillId="3" borderId="19" xfId="3" applyFont="1" applyFill="1" applyBorder="1" applyAlignment="1" applyProtection="1">
      <alignment horizontal="left" vertical="center"/>
    </xf>
    <xf numFmtId="0" fontId="15" fillId="3" borderId="15" xfId="3" applyFont="1" applyFill="1" applyBorder="1" applyAlignment="1" applyProtection="1">
      <alignment horizontal="center" vertical="center"/>
    </xf>
    <xf numFmtId="0" fontId="16" fillId="3" borderId="15" xfId="3" applyFont="1" applyFill="1" applyBorder="1" applyAlignment="1" applyProtection="1">
      <alignment horizontal="center" vertical="center"/>
    </xf>
    <xf numFmtId="0" fontId="17" fillId="3" borderId="15" xfId="3" applyFont="1" applyFill="1" applyBorder="1" applyAlignment="1" applyProtection="1">
      <alignment horizontal="center" vertical="center"/>
    </xf>
    <xf numFmtId="0" fontId="18" fillId="3" borderId="15" xfId="3" applyFont="1" applyFill="1" applyBorder="1" applyAlignment="1" applyProtection="1">
      <alignment horizontal="center" vertical="center"/>
    </xf>
    <xf numFmtId="0" fontId="19" fillId="3" borderId="15" xfId="3" applyFont="1" applyFill="1" applyBorder="1" applyAlignment="1" applyProtection="1">
      <alignment horizontal="center" vertical="center"/>
    </xf>
    <xf numFmtId="0" fontId="20" fillId="3" borderId="15" xfId="3" applyFont="1" applyFill="1" applyBorder="1" applyAlignment="1" applyProtection="1">
      <alignment horizontal="center" vertical="center"/>
    </xf>
    <xf numFmtId="0" fontId="9"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9" xfId="0" applyFont="1" applyFill="1" applyBorder="1" applyAlignment="1">
      <alignment horizontal="center" vertical="center"/>
    </xf>
    <xf numFmtId="0" fontId="5" fillId="0" borderId="2" xfId="1"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8" fillId="0" borderId="2" xfId="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28" fillId="0" borderId="1" xfId="0" applyFont="1" applyBorder="1" applyAlignment="1">
      <alignment horizontal="left" vertical="center" wrapText="1"/>
    </xf>
  </cellXfs>
  <cellStyles count="7">
    <cellStyle name="Excel Built-in Explanatory Text" xfId="3" xr:uid="{00000000-0005-0000-0000-000032000000}"/>
    <cellStyle name="常规" xfId="0" builtinId="0"/>
    <cellStyle name="常规 2" xfId="4" xr:uid="{00000000-0005-0000-0000-000033000000}"/>
    <cellStyle name="常规 2 2" xfId="2" xr:uid="{00000000-0005-0000-0000-00002C000000}"/>
    <cellStyle name="常规 2 3" xfId="6" xr:uid="{52B04FC8-4C59-4876-A2AE-92C4405EBEB0}"/>
    <cellStyle name="超链接" xfId="1" builtinId="8"/>
    <cellStyle name="超链接 2" xfId="5" xr:uid="{00000000-0005-0000-0000-000034000000}"/>
  </cellStyles>
  <dxfs count="139">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FFC000"/>
        </patternFill>
      </fill>
    </dxf>
    <dxf>
      <fill>
        <patternFill patternType="solid">
          <bgColor rgb="FF0070C0"/>
        </patternFill>
      </fill>
    </dxf>
    <dxf>
      <fill>
        <patternFill patternType="solid">
          <bgColor rgb="FFFF0000"/>
        </patternFill>
      </fill>
    </dxf>
    <dxf>
      <fill>
        <patternFill patternType="solid">
          <bgColor rgb="FF00B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0</xdr:row>
      <xdr:rowOff>184150</xdr:rowOff>
    </xdr:from>
    <xdr:to>
      <xdr:col>3</xdr:col>
      <xdr:colOff>81280</xdr:colOff>
      <xdr:row>2</xdr:row>
      <xdr:rowOff>15875</xdr:rowOff>
    </xdr:to>
    <xdr:pic>
      <xdr:nvPicPr>
        <xdr:cNvPr id="2" name="图片 1" descr="418856140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9700" y="184150"/>
          <a:ext cx="1922780" cy="269875"/>
        </a:xfrm>
        <a:prstGeom prst="rect">
          <a:avLst/>
        </a:prstGeom>
      </xdr:spPr>
    </xdr:pic>
    <xdr:clientData/>
  </xdr:twoCellAnchor>
  <xdr:twoCellAnchor editAs="oneCell">
    <xdr:from>
      <xdr:col>0</xdr:col>
      <xdr:colOff>139700</xdr:colOff>
      <xdr:row>0</xdr:row>
      <xdr:rowOff>184150</xdr:rowOff>
    </xdr:from>
    <xdr:to>
      <xdr:col>3</xdr:col>
      <xdr:colOff>81280</xdr:colOff>
      <xdr:row>2</xdr:row>
      <xdr:rowOff>15875</xdr:rowOff>
    </xdr:to>
    <xdr:pic>
      <xdr:nvPicPr>
        <xdr:cNvPr id="3" name="图片 2" descr="418856140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39700" y="184150"/>
          <a:ext cx="1922780" cy="26987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confluence.i.rokae.com/pages/viewpage.action?pageId=49587465" TargetMode="External"/><Relationship Id="rId1" Type="http://schemas.openxmlformats.org/officeDocument/2006/relationships/hyperlink" Target="http://confluence.i.rokae.com/pages/viewpage.action?pageId=49585530"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confluence.i.rokae.com/pages/viewpage.action?pageId=4958443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J34"/>
  <sheetViews>
    <sheetView view="pageBreakPreview" zoomScaleNormal="100" workbookViewId="0">
      <selection activeCell="J1" sqref="J1"/>
    </sheetView>
  </sheetViews>
  <sheetFormatPr defaultColWidth="8.6640625" defaultRowHeight="14.55"/>
  <cols>
    <col min="1" max="16384" width="8.6640625" style="37"/>
  </cols>
  <sheetData>
    <row r="1" spans="1:10" ht="20">
      <c r="A1" s="38"/>
      <c r="B1" s="39"/>
      <c r="C1" s="39"/>
      <c r="D1" s="39"/>
      <c r="E1" s="39"/>
      <c r="F1" s="40"/>
      <c r="G1" s="41"/>
      <c r="H1" s="42"/>
      <c r="I1" s="55"/>
      <c r="J1" s="54"/>
    </row>
    <row r="2" spans="1:10">
      <c r="A2" s="43"/>
      <c r="B2" s="44"/>
      <c r="C2" s="44"/>
      <c r="D2" s="44"/>
      <c r="E2" s="44"/>
      <c r="F2" s="45"/>
      <c r="G2" s="45" t="s">
        <v>0</v>
      </c>
      <c r="H2" s="118" t="s">
        <v>1</v>
      </c>
      <c r="I2" s="119"/>
      <c r="J2" s="54"/>
    </row>
    <row r="3" spans="1:10">
      <c r="A3" s="43"/>
      <c r="B3" s="44"/>
      <c r="C3" s="44"/>
      <c r="D3" s="44"/>
      <c r="E3" s="44"/>
      <c r="F3" s="44"/>
      <c r="G3" s="44"/>
      <c r="H3" s="44"/>
      <c r="I3" s="56"/>
      <c r="J3" s="54"/>
    </row>
    <row r="4" spans="1:10">
      <c r="A4" s="43"/>
      <c r="B4" s="44"/>
      <c r="C4" s="44"/>
      <c r="D4" s="44"/>
      <c r="E4" s="44"/>
      <c r="F4" s="44"/>
      <c r="G4" s="44"/>
      <c r="H4" s="44"/>
      <c r="I4" s="56"/>
      <c r="J4" s="54"/>
    </row>
    <row r="5" spans="1:10">
      <c r="A5" s="43"/>
      <c r="B5" s="44"/>
      <c r="C5" s="44"/>
      <c r="D5" s="44"/>
      <c r="E5" s="44"/>
      <c r="F5" s="44"/>
      <c r="G5" s="44"/>
      <c r="H5" s="44"/>
      <c r="I5" s="56"/>
      <c r="J5" s="54"/>
    </row>
    <row r="6" spans="1:10">
      <c r="A6" s="43"/>
      <c r="B6" s="44"/>
      <c r="C6" s="44"/>
      <c r="D6" s="44"/>
      <c r="E6" s="44"/>
      <c r="F6" s="44"/>
      <c r="G6" s="44"/>
      <c r="H6" s="44"/>
      <c r="I6" s="56"/>
      <c r="J6" s="54"/>
    </row>
    <row r="7" spans="1:10">
      <c r="A7" s="43"/>
      <c r="B7" s="44"/>
      <c r="C7" s="44"/>
      <c r="D7" s="44"/>
      <c r="E7" s="44"/>
      <c r="F7" s="44"/>
      <c r="G7" s="44"/>
      <c r="H7" s="44"/>
      <c r="I7" s="56"/>
      <c r="J7" s="54"/>
    </row>
    <row r="8" spans="1:10" ht="26.05">
      <c r="A8" s="120" t="s">
        <v>2</v>
      </c>
      <c r="B8" s="121"/>
      <c r="C8" s="121"/>
      <c r="D8" s="121"/>
      <c r="E8" s="121"/>
      <c r="F8" s="121"/>
      <c r="G8" s="121"/>
      <c r="H8" s="121"/>
      <c r="I8" s="121"/>
      <c r="J8" s="54"/>
    </row>
    <row r="9" spans="1:10">
      <c r="A9" s="43"/>
      <c r="B9" s="44"/>
      <c r="C9" s="44"/>
      <c r="D9" s="44"/>
      <c r="E9" s="44"/>
      <c r="F9" s="44"/>
      <c r="G9" s="44"/>
      <c r="H9" s="44"/>
      <c r="I9" s="56"/>
      <c r="J9" s="54"/>
    </row>
    <row r="10" spans="1:10" ht="30.9">
      <c r="A10" s="122" t="s">
        <v>3</v>
      </c>
      <c r="B10" s="123"/>
      <c r="C10" s="123"/>
      <c r="D10" s="123"/>
      <c r="E10" s="123"/>
      <c r="F10" s="123"/>
      <c r="G10" s="123"/>
      <c r="H10" s="123"/>
      <c r="I10" s="123"/>
      <c r="J10" s="54"/>
    </row>
    <row r="11" spans="1:10" ht="32.700000000000003">
      <c r="A11" s="124"/>
      <c r="B11" s="124"/>
      <c r="C11" s="124"/>
      <c r="D11" s="124"/>
      <c r="E11" s="124"/>
      <c r="F11" s="124"/>
      <c r="G11" s="124"/>
      <c r="H11" s="124"/>
      <c r="I11" s="124"/>
      <c r="J11" s="54"/>
    </row>
    <row r="12" spans="1:10" ht="15.75">
      <c r="A12" s="125" t="s">
        <v>4</v>
      </c>
      <c r="B12" s="125"/>
      <c r="C12" s="125"/>
      <c r="D12" s="125"/>
      <c r="E12" s="125"/>
      <c r="F12" s="125"/>
      <c r="G12" s="125"/>
      <c r="H12" s="125"/>
      <c r="I12" s="125"/>
      <c r="J12" s="54"/>
    </row>
    <row r="13" spans="1:10" ht="17.55">
      <c r="A13" s="43"/>
      <c r="B13" s="44"/>
      <c r="C13" s="44"/>
      <c r="D13" s="44"/>
      <c r="E13" s="46"/>
      <c r="F13" s="46"/>
      <c r="G13" s="44"/>
      <c r="H13" s="44"/>
      <c r="I13" s="57"/>
      <c r="J13" s="54"/>
    </row>
    <row r="14" spans="1:10">
      <c r="A14" s="43"/>
      <c r="B14" s="44"/>
      <c r="C14" s="44"/>
      <c r="D14" s="44"/>
      <c r="E14" s="44"/>
      <c r="F14" s="44"/>
      <c r="G14" s="44"/>
      <c r="H14" s="44"/>
      <c r="I14" s="56"/>
      <c r="J14" s="54"/>
    </row>
    <row r="15" spans="1:10" ht="20">
      <c r="A15" s="43"/>
      <c r="B15" s="44"/>
      <c r="C15" s="44"/>
      <c r="D15" s="47"/>
      <c r="E15" s="48"/>
      <c r="F15" s="114"/>
      <c r="G15" s="114"/>
      <c r="H15" s="49"/>
      <c r="I15" s="58"/>
      <c r="J15" s="54"/>
    </row>
    <row r="16" spans="1:10" ht="20">
      <c r="A16" s="43"/>
      <c r="B16" s="44"/>
      <c r="C16" s="44"/>
      <c r="D16" s="47"/>
      <c r="E16" s="48"/>
      <c r="F16" s="47"/>
      <c r="G16" s="47"/>
      <c r="H16" s="49"/>
      <c r="I16" s="58"/>
      <c r="J16" s="54"/>
    </row>
    <row r="17" spans="1:10" ht="20">
      <c r="A17" s="43"/>
      <c r="B17" s="44"/>
      <c r="C17" s="44"/>
      <c r="D17" s="47"/>
      <c r="E17" s="47"/>
      <c r="F17" s="114"/>
      <c r="G17" s="114"/>
      <c r="H17" s="50"/>
      <c r="I17" s="58"/>
      <c r="J17" s="54"/>
    </row>
    <row r="18" spans="1:10" ht="20">
      <c r="A18" s="43"/>
      <c r="B18" s="44"/>
      <c r="C18" s="44"/>
      <c r="D18" s="47"/>
      <c r="E18" s="48"/>
      <c r="F18" s="114"/>
      <c r="G18" s="114"/>
      <c r="H18" s="50"/>
      <c r="I18" s="58"/>
      <c r="J18" s="54"/>
    </row>
    <row r="19" spans="1:10" ht="20">
      <c r="A19" s="43"/>
      <c r="B19" s="44"/>
      <c r="C19" s="44"/>
      <c r="D19" s="47"/>
      <c r="E19" s="51"/>
      <c r="F19" s="114"/>
      <c r="G19" s="114"/>
      <c r="H19" s="44"/>
      <c r="I19" s="56"/>
      <c r="J19" s="54"/>
    </row>
    <row r="20" spans="1:10" ht="17.55">
      <c r="A20" s="43"/>
      <c r="B20" s="44"/>
      <c r="C20" s="44"/>
      <c r="D20" s="44"/>
      <c r="E20" s="48"/>
      <c r="F20" s="114"/>
      <c r="G20" s="114"/>
      <c r="H20" s="44"/>
      <c r="I20" s="56"/>
      <c r="J20" s="54"/>
    </row>
    <row r="21" spans="1:10" ht="17.55">
      <c r="A21" s="43"/>
      <c r="B21" s="44"/>
      <c r="C21" s="44"/>
      <c r="D21" s="44"/>
      <c r="E21" s="48"/>
      <c r="F21" s="114"/>
      <c r="G21" s="114"/>
      <c r="H21" s="44"/>
      <c r="I21" s="56"/>
      <c r="J21" s="54"/>
    </row>
    <row r="22" spans="1:10" ht="20">
      <c r="A22" s="43"/>
      <c r="B22" s="44"/>
      <c r="C22" s="44"/>
      <c r="D22" s="47"/>
      <c r="E22" s="51"/>
      <c r="F22" s="114"/>
      <c r="G22" s="114"/>
      <c r="H22" s="44"/>
      <c r="I22" s="56"/>
      <c r="J22" s="54"/>
    </row>
    <row r="23" spans="1:10">
      <c r="A23" s="43"/>
      <c r="B23" s="44"/>
      <c r="C23" s="44"/>
      <c r="D23" s="44"/>
      <c r="E23" s="44"/>
      <c r="F23" s="44"/>
      <c r="G23" s="44"/>
      <c r="H23" s="44"/>
      <c r="I23" s="56"/>
      <c r="J23" s="54"/>
    </row>
    <row r="24" spans="1:10">
      <c r="A24" s="43"/>
      <c r="B24" s="44"/>
      <c r="C24" s="44"/>
      <c r="D24" s="44"/>
      <c r="E24" s="44"/>
      <c r="F24" s="44"/>
      <c r="G24" s="44"/>
      <c r="H24" s="44"/>
      <c r="I24" s="56"/>
      <c r="J24" s="54"/>
    </row>
    <row r="25" spans="1:10">
      <c r="A25" s="43"/>
      <c r="B25" s="44"/>
      <c r="C25" s="44"/>
      <c r="D25" s="44"/>
      <c r="E25" s="44"/>
      <c r="F25" s="44"/>
      <c r="G25" s="44"/>
      <c r="H25" s="44"/>
      <c r="I25" s="56"/>
      <c r="J25" s="54"/>
    </row>
    <row r="26" spans="1:10">
      <c r="A26" s="43"/>
      <c r="B26" s="44"/>
      <c r="C26" s="44"/>
      <c r="D26" s="44"/>
      <c r="E26" s="44"/>
      <c r="F26" s="44"/>
      <c r="G26" s="44"/>
      <c r="H26" s="44"/>
      <c r="I26" s="56"/>
      <c r="J26" s="54"/>
    </row>
    <row r="27" spans="1:10">
      <c r="A27" s="43"/>
      <c r="B27" s="44"/>
      <c r="C27" s="44"/>
      <c r="D27" s="44"/>
      <c r="E27" s="44"/>
      <c r="F27" s="44"/>
      <c r="G27" s="44"/>
      <c r="H27" s="44"/>
      <c r="I27" s="56"/>
      <c r="J27" s="54"/>
    </row>
    <row r="28" spans="1:10">
      <c r="A28" s="43"/>
      <c r="B28" s="44"/>
      <c r="C28" s="44"/>
      <c r="D28" s="44"/>
      <c r="E28" s="44"/>
      <c r="F28" s="44"/>
      <c r="G28" s="44"/>
      <c r="H28" s="44"/>
      <c r="I28" s="56"/>
      <c r="J28" s="54"/>
    </row>
    <row r="29" spans="1:10" ht="20">
      <c r="A29" s="115" t="s">
        <v>5</v>
      </c>
      <c r="B29" s="116"/>
      <c r="C29" s="116"/>
      <c r="D29" s="116"/>
      <c r="E29" s="116"/>
      <c r="F29" s="116"/>
      <c r="G29" s="116"/>
      <c r="H29" s="116"/>
      <c r="I29" s="116"/>
      <c r="J29" s="54"/>
    </row>
    <row r="30" spans="1:10">
      <c r="A30" s="43"/>
      <c r="B30" s="44"/>
      <c r="C30" s="44"/>
      <c r="D30" s="44"/>
      <c r="E30" s="44"/>
      <c r="F30" s="44"/>
      <c r="G30" s="44"/>
      <c r="H30" s="44"/>
      <c r="I30" s="56"/>
      <c r="J30" s="54"/>
    </row>
    <row r="31" spans="1:10">
      <c r="A31" s="43"/>
      <c r="B31" s="44"/>
      <c r="C31" s="44"/>
      <c r="D31" s="44"/>
      <c r="E31" s="44"/>
      <c r="F31" s="45" t="s">
        <v>6</v>
      </c>
      <c r="G31" s="117">
        <v>44646</v>
      </c>
      <c r="H31" s="117"/>
      <c r="I31" s="56"/>
      <c r="J31" s="54"/>
    </row>
    <row r="32" spans="1:10">
      <c r="A32" s="43"/>
      <c r="B32" s="44"/>
      <c r="C32" s="44"/>
      <c r="D32" s="44"/>
      <c r="E32" s="44"/>
      <c r="F32" s="44"/>
      <c r="G32" s="44"/>
      <c r="H32" s="44"/>
      <c r="I32" s="56"/>
      <c r="J32" s="54"/>
    </row>
    <row r="33" spans="1:10">
      <c r="A33" s="52"/>
      <c r="B33" s="53"/>
      <c r="C33" s="53"/>
      <c r="D33" s="53"/>
      <c r="E33" s="53"/>
      <c r="F33" s="53"/>
      <c r="G33" s="53"/>
      <c r="H33" s="53"/>
      <c r="I33" s="59"/>
      <c r="J33" s="54"/>
    </row>
    <row r="34" spans="1:10">
      <c r="A34" s="54"/>
      <c r="B34" s="54"/>
      <c r="C34" s="54"/>
      <c r="D34" s="54"/>
      <c r="E34" s="54"/>
      <c r="F34" s="54"/>
      <c r="G34" s="54"/>
      <c r="H34" s="54"/>
      <c r="I34" s="54"/>
      <c r="J34" s="54"/>
    </row>
  </sheetData>
  <sheetProtection formatCells="0" insertHyperlinks="0" autoFilter="0"/>
  <mergeCells count="14">
    <mergeCell ref="H2:I2"/>
    <mergeCell ref="A8:I8"/>
    <mergeCell ref="A10:I10"/>
    <mergeCell ref="A11:I11"/>
    <mergeCell ref="A12:I12"/>
    <mergeCell ref="F21:G21"/>
    <mergeCell ref="F22:G22"/>
    <mergeCell ref="A29:I29"/>
    <mergeCell ref="G31:H31"/>
    <mergeCell ref="F15:G15"/>
    <mergeCell ref="F17:G17"/>
    <mergeCell ref="F18:G18"/>
    <mergeCell ref="F19:G19"/>
    <mergeCell ref="F20:G20"/>
  </mergeCells>
  <phoneticPr fontId="34" type="noConversion"/>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6"/>
  <sheetViews>
    <sheetView tabSelected="1" zoomScale="160" zoomScaleNormal="160" workbookViewId="0">
      <selection activeCell="C8" sqref="C8"/>
    </sheetView>
  </sheetViews>
  <sheetFormatPr defaultColWidth="9" defaultRowHeight="14.55"/>
  <cols>
    <col min="2" max="2" width="6" customWidth="1"/>
    <col min="3" max="3" width="69.109375" customWidth="1"/>
    <col min="4" max="4" width="35.21875" customWidth="1"/>
  </cols>
  <sheetData>
    <row r="2" spans="2:4" ht="27.85">
      <c r="B2" s="126" t="s">
        <v>7</v>
      </c>
      <c r="C2" s="127"/>
      <c r="D2" s="128"/>
    </row>
    <row r="3" spans="2:4" ht="15.75">
      <c r="B3" s="32" t="s">
        <v>8</v>
      </c>
      <c r="C3" s="33" t="s">
        <v>9</v>
      </c>
      <c r="D3" s="34" t="s">
        <v>10</v>
      </c>
    </row>
    <row r="4" spans="2:4">
      <c r="B4" s="12">
        <v>1</v>
      </c>
      <c r="C4" s="35" t="s">
        <v>11</v>
      </c>
      <c r="D4" s="36" t="s">
        <v>12</v>
      </c>
    </row>
    <row r="5" spans="2:4">
      <c r="B5" s="12">
        <v>2</v>
      </c>
      <c r="C5" s="135" t="s">
        <v>729</v>
      </c>
      <c r="D5" s="36" t="s">
        <v>12</v>
      </c>
    </row>
    <row r="6" spans="2:4">
      <c r="B6" s="12">
        <v>3</v>
      </c>
      <c r="C6" s="35" t="s">
        <v>13</v>
      </c>
      <c r="D6" s="36" t="s">
        <v>12</v>
      </c>
    </row>
  </sheetData>
  <mergeCells count="1">
    <mergeCell ref="B2:D2"/>
  </mergeCells>
  <phoneticPr fontId="34" type="noConversion"/>
  <conditionalFormatting sqref="D4:D6">
    <cfRule type="cellIs" dxfId="138" priority="1" operator="equal">
      <formula>"通过"</formula>
    </cfRule>
    <cfRule type="cellIs" dxfId="137" priority="2" operator="equal">
      <formula>"失败"</formula>
    </cfRule>
  </conditionalFormatting>
  <pageMargins left="0.7" right="0.7" top="0.75" bottom="0.75" header="0.3" footer="0.3"/>
  <pageSetup paperSize="9" scale="30"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23"/>
  <sheetViews>
    <sheetView topLeftCell="B1" workbookViewId="0">
      <selection activeCell="K21" sqref="K21"/>
    </sheetView>
  </sheetViews>
  <sheetFormatPr defaultColWidth="9" defaultRowHeight="14.55"/>
  <cols>
    <col min="3" max="3" width="12.21875" customWidth="1"/>
    <col min="4" max="4" width="10.88671875" customWidth="1"/>
    <col min="5" max="5" width="10.33203125" customWidth="1"/>
    <col min="6" max="6" width="93.21875" customWidth="1"/>
    <col min="7" max="7" width="25.44140625" style="7" customWidth="1"/>
    <col min="8" max="8" width="12" customWidth="1"/>
    <col min="9" max="9" width="12.21875" hidden="1" customWidth="1"/>
    <col min="10" max="10" width="16" customWidth="1"/>
    <col min="11" max="11" width="35.77734375" customWidth="1"/>
  </cols>
  <sheetData>
    <row r="2" spans="2:11" s="19" customFormat="1" ht="25" customHeight="1">
      <c r="B2" s="20" t="s">
        <v>14</v>
      </c>
      <c r="C2" s="21"/>
    </row>
    <row r="3" spans="2:11" ht="20.149999999999999" customHeight="1">
      <c r="B3" s="10" t="s">
        <v>8</v>
      </c>
      <c r="C3" s="10" t="s">
        <v>15</v>
      </c>
      <c r="D3" s="10" t="s">
        <v>16</v>
      </c>
      <c r="E3" s="10" t="s">
        <v>17</v>
      </c>
      <c r="F3" s="10" t="s">
        <v>18</v>
      </c>
      <c r="G3" s="10" t="s">
        <v>19</v>
      </c>
      <c r="H3" s="10" t="s">
        <v>20</v>
      </c>
      <c r="I3" s="10" t="s">
        <v>21</v>
      </c>
      <c r="J3" s="10" t="s">
        <v>22</v>
      </c>
      <c r="K3" s="98" t="s">
        <v>602</v>
      </c>
    </row>
    <row r="4" spans="2:11" ht="15.9" customHeight="1">
      <c r="B4" s="28">
        <v>1</v>
      </c>
      <c r="C4" s="13" t="s">
        <v>24</v>
      </c>
      <c r="D4" s="13" t="s">
        <v>25</v>
      </c>
      <c r="E4" s="13" t="s">
        <v>26</v>
      </c>
      <c r="F4" s="26" t="s">
        <v>27</v>
      </c>
      <c r="G4" s="26" t="s">
        <v>28</v>
      </c>
      <c r="H4" s="13" t="s">
        <v>29</v>
      </c>
      <c r="I4" s="13" t="s">
        <v>30</v>
      </c>
      <c r="J4" s="13" t="s">
        <v>31</v>
      </c>
      <c r="K4" s="95" t="s">
        <v>603</v>
      </c>
    </row>
    <row r="5" spans="2:11" ht="15.9" customHeight="1">
      <c r="B5" s="28">
        <v>2</v>
      </c>
      <c r="C5" s="13" t="s">
        <v>32</v>
      </c>
      <c r="D5" s="13" t="s">
        <v>33</v>
      </c>
      <c r="E5" s="13" t="s">
        <v>34</v>
      </c>
      <c r="F5" s="25" t="s">
        <v>35</v>
      </c>
      <c r="G5" s="25" t="s">
        <v>36</v>
      </c>
      <c r="H5" s="13" t="s">
        <v>37</v>
      </c>
      <c r="I5" s="13" t="s">
        <v>38</v>
      </c>
      <c r="J5" s="13" t="s">
        <v>39</v>
      </c>
      <c r="K5" s="95" t="s">
        <v>590</v>
      </c>
    </row>
    <row r="6" spans="2:11" ht="15.9" customHeight="1">
      <c r="B6" s="28">
        <v>3</v>
      </c>
      <c r="C6" s="13" t="s">
        <v>40</v>
      </c>
      <c r="D6" s="13" t="s">
        <v>41</v>
      </c>
      <c r="E6" s="13" t="s">
        <v>26</v>
      </c>
      <c r="F6" s="14" t="s">
        <v>42</v>
      </c>
      <c r="G6" s="25" t="s">
        <v>43</v>
      </c>
      <c r="H6" s="13" t="s">
        <v>1</v>
      </c>
      <c r="I6" s="13" t="s">
        <v>30</v>
      </c>
      <c r="J6" s="13" t="s">
        <v>44</v>
      </c>
      <c r="K6" s="95" t="s">
        <v>590</v>
      </c>
    </row>
    <row r="7" spans="2:11" ht="15.9" customHeight="1">
      <c r="B7" s="28">
        <v>4</v>
      </c>
      <c r="C7" s="13" t="s">
        <v>45</v>
      </c>
      <c r="D7" s="13" t="s">
        <v>41</v>
      </c>
      <c r="E7" s="13" t="s">
        <v>26</v>
      </c>
      <c r="F7" s="14" t="s">
        <v>46</v>
      </c>
      <c r="G7" s="25" t="s">
        <v>47</v>
      </c>
      <c r="H7" s="13" t="s">
        <v>48</v>
      </c>
      <c r="I7" s="13" t="s">
        <v>30</v>
      </c>
      <c r="J7" s="13" t="s">
        <v>49</v>
      </c>
      <c r="K7" s="95" t="s">
        <v>591</v>
      </c>
    </row>
    <row r="8" spans="2:11" ht="15.9" customHeight="1">
      <c r="B8" s="28">
        <v>5</v>
      </c>
      <c r="C8" s="96" t="s">
        <v>592</v>
      </c>
      <c r="D8" s="13" t="s">
        <v>41</v>
      </c>
      <c r="E8" s="13" t="s">
        <v>51</v>
      </c>
      <c r="F8" s="97" t="s">
        <v>642</v>
      </c>
      <c r="G8" s="25" t="s">
        <v>28</v>
      </c>
      <c r="H8" s="13" t="s">
        <v>53</v>
      </c>
      <c r="I8" s="13" t="s">
        <v>30</v>
      </c>
      <c r="J8" s="13" t="s">
        <v>39</v>
      </c>
      <c r="K8" s="95" t="s">
        <v>643</v>
      </c>
    </row>
    <row r="9" spans="2:11" ht="15.9" customHeight="1">
      <c r="B9" s="28">
        <v>6</v>
      </c>
      <c r="C9" s="96" t="s">
        <v>594</v>
      </c>
      <c r="D9" s="13" t="s">
        <v>41</v>
      </c>
      <c r="E9" s="13" t="s">
        <v>55</v>
      </c>
      <c r="F9" s="97" t="s">
        <v>593</v>
      </c>
      <c r="G9" s="25" t="s">
        <v>28</v>
      </c>
      <c r="H9" s="13" t="s">
        <v>37</v>
      </c>
      <c r="I9" s="13" t="s">
        <v>30</v>
      </c>
      <c r="J9" s="13" t="s">
        <v>49</v>
      </c>
      <c r="K9" s="95" t="s">
        <v>595</v>
      </c>
    </row>
    <row r="10" spans="2:11" ht="15.9" customHeight="1">
      <c r="B10" s="28">
        <v>7</v>
      </c>
      <c r="C10" s="13" t="s">
        <v>57</v>
      </c>
      <c r="D10" s="13" t="s">
        <v>41</v>
      </c>
      <c r="E10" s="13" t="s">
        <v>58</v>
      </c>
      <c r="F10" s="97" t="s">
        <v>596</v>
      </c>
      <c r="G10" s="25" t="s">
        <v>47</v>
      </c>
      <c r="H10" s="13" t="s">
        <v>37</v>
      </c>
      <c r="I10" s="13" t="s">
        <v>30</v>
      </c>
      <c r="J10" s="13" t="s">
        <v>49</v>
      </c>
      <c r="K10" s="95" t="s">
        <v>597</v>
      </c>
    </row>
    <row r="12" spans="2:11" s="19" customFormat="1" ht="25" customHeight="1">
      <c r="B12" s="20" t="s">
        <v>60</v>
      </c>
      <c r="C12" s="21"/>
    </row>
    <row r="13" spans="2:11" ht="20.149999999999999" customHeight="1">
      <c r="B13" s="10" t="s">
        <v>8</v>
      </c>
      <c r="C13" s="10" t="s">
        <v>15</v>
      </c>
      <c r="D13" s="10" t="s">
        <v>16</v>
      </c>
      <c r="E13" s="10" t="s">
        <v>17</v>
      </c>
      <c r="F13" s="10" t="s">
        <v>18</v>
      </c>
      <c r="G13" s="10" t="s">
        <v>19</v>
      </c>
      <c r="H13" s="10" t="s">
        <v>20</v>
      </c>
      <c r="I13" s="10" t="s">
        <v>21</v>
      </c>
      <c r="J13" s="10" t="s">
        <v>22</v>
      </c>
      <c r="K13" s="10" t="s">
        <v>23</v>
      </c>
    </row>
    <row r="14" spans="2:11" s="27" customFormat="1" ht="18" customHeight="1">
      <c r="B14" s="12">
        <v>1</v>
      </c>
      <c r="C14" s="13" t="s">
        <v>61</v>
      </c>
      <c r="D14" s="13" t="s">
        <v>25</v>
      </c>
      <c r="E14" s="13" t="s">
        <v>55</v>
      </c>
      <c r="F14" s="14" t="s">
        <v>62</v>
      </c>
      <c r="G14" s="29" t="s">
        <v>63</v>
      </c>
      <c r="H14" s="13" t="s">
        <v>37</v>
      </c>
      <c r="I14" s="13" t="s">
        <v>30</v>
      </c>
      <c r="J14" s="13" t="s">
        <v>64</v>
      </c>
      <c r="K14" s="95" t="s">
        <v>598</v>
      </c>
    </row>
    <row r="15" spans="2:11" ht="18" customHeight="1">
      <c r="B15" s="12">
        <v>2</v>
      </c>
      <c r="C15" s="13" t="s">
        <v>65</v>
      </c>
      <c r="D15" s="13" t="s">
        <v>33</v>
      </c>
      <c r="E15" s="13" t="s">
        <v>26</v>
      </c>
      <c r="F15" s="14" t="s">
        <v>66</v>
      </c>
      <c r="G15" s="29" t="s">
        <v>67</v>
      </c>
      <c r="H15" s="13" t="s">
        <v>68</v>
      </c>
      <c r="I15" s="13" t="s">
        <v>69</v>
      </c>
      <c r="J15" s="13" t="s">
        <v>49</v>
      </c>
      <c r="K15" s="95" t="s">
        <v>598</v>
      </c>
    </row>
    <row r="16" spans="2:11" ht="18" customHeight="1">
      <c r="B16" s="12">
        <v>3</v>
      </c>
      <c r="C16" s="13" t="s">
        <v>70</v>
      </c>
      <c r="D16" s="13" t="s">
        <v>33</v>
      </c>
      <c r="E16" s="30" t="s">
        <v>71</v>
      </c>
      <c r="F16" s="26" t="s">
        <v>72</v>
      </c>
      <c r="G16" s="29" t="s">
        <v>67</v>
      </c>
      <c r="H16" s="13" t="s">
        <v>73</v>
      </c>
      <c r="I16" s="13" t="s">
        <v>74</v>
      </c>
      <c r="J16" s="13" t="s">
        <v>39</v>
      </c>
      <c r="K16" s="95" t="s">
        <v>599</v>
      </c>
    </row>
    <row r="17" spans="2:11" ht="18" customHeight="1">
      <c r="B17" s="12">
        <v>4</v>
      </c>
      <c r="C17" s="13" t="s">
        <v>75</v>
      </c>
      <c r="D17" s="13" t="s">
        <v>41</v>
      </c>
      <c r="E17" s="13" t="s">
        <v>76</v>
      </c>
      <c r="F17" s="26" t="s">
        <v>77</v>
      </c>
      <c r="G17" s="29" t="s">
        <v>67</v>
      </c>
      <c r="H17" s="13" t="s">
        <v>37</v>
      </c>
      <c r="I17" s="13" t="s">
        <v>30</v>
      </c>
      <c r="J17" s="13" t="s">
        <v>78</v>
      </c>
      <c r="K17" s="95" t="s">
        <v>600</v>
      </c>
    </row>
    <row r="18" spans="2:11" ht="18" customHeight="1">
      <c r="B18" s="12">
        <v>5</v>
      </c>
      <c r="C18" s="13" t="s">
        <v>79</v>
      </c>
      <c r="D18" s="13" t="s">
        <v>41</v>
      </c>
      <c r="E18" s="13" t="s">
        <v>58</v>
      </c>
      <c r="F18" s="14" t="s">
        <v>80</v>
      </c>
      <c r="G18" s="29" t="s">
        <v>81</v>
      </c>
      <c r="H18" s="13" t="s">
        <v>37</v>
      </c>
      <c r="I18" s="13" t="s">
        <v>30</v>
      </c>
      <c r="J18" s="13" t="s">
        <v>39</v>
      </c>
      <c r="K18" s="95" t="s">
        <v>601</v>
      </c>
    </row>
    <row r="19" spans="2:11" ht="18" customHeight="1">
      <c r="B19" s="12">
        <v>6</v>
      </c>
      <c r="C19" s="13" t="s">
        <v>82</v>
      </c>
      <c r="D19" s="13" t="s">
        <v>41</v>
      </c>
      <c r="E19" s="13" t="s">
        <v>51</v>
      </c>
      <c r="F19" s="14" t="s">
        <v>83</v>
      </c>
      <c r="G19" s="29" t="s">
        <v>63</v>
      </c>
      <c r="H19" s="13" t="s">
        <v>48</v>
      </c>
      <c r="I19" s="13" t="s">
        <v>30</v>
      </c>
      <c r="J19" s="13" t="s">
        <v>64</v>
      </c>
      <c r="K19" s="95" t="s">
        <v>600</v>
      </c>
    </row>
    <row r="20" spans="2:11" ht="18" customHeight="1">
      <c r="B20" s="12">
        <v>7</v>
      </c>
      <c r="C20" s="13" t="s">
        <v>84</v>
      </c>
      <c r="D20" s="13" t="s">
        <v>41</v>
      </c>
      <c r="E20" s="13" t="s">
        <v>26</v>
      </c>
      <c r="F20" s="14" t="s">
        <v>85</v>
      </c>
      <c r="G20" s="29" t="s">
        <v>67</v>
      </c>
      <c r="H20" s="13" t="s">
        <v>37</v>
      </c>
      <c r="I20" s="13" t="s">
        <v>30</v>
      </c>
      <c r="J20" s="13" t="s">
        <v>49</v>
      </c>
      <c r="K20" s="95" t="s">
        <v>600</v>
      </c>
    </row>
    <row r="21" spans="2:11" ht="18" customHeight="1">
      <c r="B21" s="12">
        <v>8</v>
      </c>
      <c r="C21" s="13" t="s">
        <v>86</v>
      </c>
      <c r="D21" s="13" t="s">
        <v>41</v>
      </c>
      <c r="E21" s="13" t="s">
        <v>26</v>
      </c>
      <c r="F21" s="14" t="s">
        <v>87</v>
      </c>
      <c r="G21" s="29" t="s">
        <v>67</v>
      </c>
      <c r="H21" s="13" t="s">
        <v>88</v>
      </c>
      <c r="I21" s="13" t="s">
        <v>30</v>
      </c>
      <c r="J21" s="13" t="s">
        <v>49</v>
      </c>
      <c r="K21" s="95" t="s">
        <v>600</v>
      </c>
    </row>
    <row r="22" spans="2:11" ht="18" customHeight="1">
      <c r="B22" s="31" t="s">
        <v>89</v>
      </c>
      <c r="C22" s="129" t="s">
        <v>90</v>
      </c>
      <c r="D22" s="130"/>
      <c r="E22" s="130"/>
      <c r="F22" s="130"/>
      <c r="G22" s="130"/>
      <c r="H22" s="130"/>
      <c r="I22" s="130"/>
      <c r="J22" s="130"/>
      <c r="K22" s="131"/>
    </row>
    <row r="23" spans="2:11" ht="18" customHeight="1">
      <c r="B23" s="31" t="s">
        <v>91</v>
      </c>
      <c r="C23" s="132" t="s">
        <v>92</v>
      </c>
      <c r="D23" s="130"/>
      <c r="E23" s="130"/>
      <c r="F23" s="130"/>
      <c r="G23" s="130"/>
      <c r="H23" s="130"/>
      <c r="I23" s="130"/>
      <c r="J23" s="130"/>
      <c r="K23" s="131"/>
    </row>
  </sheetData>
  <mergeCells count="2">
    <mergeCell ref="C22:K22"/>
    <mergeCell ref="C23:K23"/>
  </mergeCells>
  <phoneticPr fontId="34" type="noConversion"/>
  <conditionalFormatting sqref="D3">
    <cfRule type="cellIs" dxfId="136" priority="78" operator="equal">
      <formula>"Medium"</formula>
    </cfRule>
    <cfRule type="cellIs" dxfId="135" priority="79" operator="equal">
      <formula>"High"</formula>
    </cfRule>
    <cfRule type="containsText" dxfId="134" priority="80" operator="containsText" text="Highest">
      <formula>NOT(ISERROR(SEARCH("Highest",D3)))</formula>
    </cfRule>
  </conditionalFormatting>
  <conditionalFormatting sqref="C12">
    <cfRule type="cellIs" dxfId="133" priority="72" operator="equal">
      <formula>"Medium"</formula>
    </cfRule>
    <cfRule type="cellIs" dxfId="132" priority="73" operator="equal">
      <formula>"High"</formula>
    </cfRule>
    <cfRule type="containsText" dxfId="131" priority="74" operator="containsText" text="Highest">
      <formula>NOT(ISERROR(SEARCH("Highest",C12)))</formula>
    </cfRule>
  </conditionalFormatting>
  <conditionalFormatting sqref="D13">
    <cfRule type="cellIs" dxfId="130" priority="58" operator="equal">
      <formula>"Medium"</formula>
    </cfRule>
    <cfRule type="cellIs" dxfId="129" priority="59" operator="equal">
      <formula>"High"</formula>
    </cfRule>
    <cfRule type="containsText" dxfId="128" priority="60" operator="containsText" text="Highest">
      <formula>NOT(ISERROR(SEARCH("Highest",D13)))</formula>
    </cfRule>
  </conditionalFormatting>
  <conditionalFormatting sqref="D14">
    <cfRule type="cellIs" dxfId="127" priority="69" operator="equal">
      <formula>"Medium"</formula>
    </cfRule>
    <cfRule type="cellIs" dxfId="126" priority="70" operator="equal">
      <formula>"High"</formula>
    </cfRule>
    <cfRule type="containsText" dxfId="125" priority="71" operator="containsText" text="Highest">
      <formula>NOT(ISERROR(SEARCH("Highest",D14)))</formula>
    </cfRule>
  </conditionalFormatting>
  <conditionalFormatting sqref="D15">
    <cfRule type="cellIs" dxfId="124" priority="66" operator="equal">
      <formula>"Medium"</formula>
    </cfRule>
    <cfRule type="cellIs" dxfId="123" priority="67" operator="equal">
      <formula>"High"</formula>
    </cfRule>
    <cfRule type="containsText" dxfId="122" priority="68" operator="containsText" text="Highest">
      <formula>NOT(ISERROR(SEARCH("Highest",D15)))</formula>
    </cfRule>
  </conditionalFormatting>
  <conditionalFormatting sqref="C2 D4:D5 D16:D17">
    <cfRule type="cellIs" dxfId="121" priority="75" operator="equal">
      <formula>"Medium"</formula>
    </cfRule>
    <cfRule type="cellIs" dxfId="120" priority="76" operator="equal">
      <formula>"High"</formula>
    </cfRule>
    <cfRule type="containsText" dxfId="119" priority="77" operator="containsText" text="Highest">
      <formula>NOT(ISERROR(SEARCH("Highest",C2)))</formula>
    </cfRule>
  </conditionalFormatting>
  <conditionalFormatting sqref="D18:D21 D6:D10">
    <cfRule type="cellIs" dxfId="118" priority="63" operator="equal">
      <formula>"Medium"</formula>
    </cfRule>
    <cfRule type="cellIs" dxfId="117" priority="64" operator="equal">
      <formula>"High"</formula>
    </cfRule>
    <cfRule type="containsText" dxfId="116" priority="65" operator="containsText" text="Highest">
      <formula>NOT(ISERROR(SEARCH("Highest",D6)))</formula>
    </cfRule>
  </conditionalFormatting>
  <hyperlinks>
    <hyperlink ref="C22" r:id="rId1" xr:uid="{00000000-0004-0000-0200-000000000000}"/>
    <hyperlink ref="C23" r:id="rId2" xr:uid="{00000000-0004-0000-0200-000001000000}"/>
  </hyperlinks>
  <pageMargins left="0.75" right="0.75" top="1" bottom="1" header="0.5" footer="0.5"/>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I170"/>
  <sheetViews>
    <sheetView topLeftCell="A2" zoomScale="115" zoomScaleNormal="115" workbookViewId="0">
      <selection activeCell="C9" sqref="C9"/>
    </sheetView>
  </sheetViews>
  <sheetFormatPr defaultColWidth="9" defaultRowHeight="14.55"/>
  <cols>
    <col min="2" max="2" width="13.109375" style="7" customWidth="1"/>
    <col min="3" max="3" width="14.33203125" style="7" customWidth="1"/>
    <col min="4" max="4" width="13.88671875" style="7" customWidth="1"/>
    <col min="5" max="5" width="94.6640625" customWidth="1"/>
    <col min="6" max="6" width="13.88671875" style="7" hidden="1" customWidth="1"/>
    <col min="7" max="7" width="16" style="8" hidden="1" customWidth="1"/>
    <col min="8" max="8" width="19.33203125" hidden="1" customWidth="1"/>
    <col min="9" max="9" width="52.77734375" customWidth="1"/>
  </cols>
  <sheetData>
    <row r="2" spans="1:9" s="19" customFormat="1" ht="25" customHeight="1">
      <c r="B2" s="20" t="s">
        <v>93</v>
      </c>
      <c r="C2" s="21"/>
      <c r="D2" s="21"/>
      <c r="F2" s="21"/>
      <c r="G2" s="22"/>
    </row>
    <row r="3" spans="1:9" ht="20.149999999999999" customHeight="1">
      <c r="B3" s="10" t="s">
        <v>16</v>
      </c>
      <c r="C3" s="10" t="s">
        <v>94</v>
      </c>
    </row>
    <row r="4" spans="1:9" ht="18" customHeight="1">
      <c r="B4" s="23" t="s">
        <v>25</v>
      </c>
      <c r="C4" s="23">
        <v>2</v>
      </c>
    </row>
    <row r="5" spans="1:9" ht="18" customHeight="1">
      <c r="B5" s="23" t="s">
        <v>33</v>
      </c>
      <c r="C5" s="23">
        <v>2</v>
      </c>
    </row>
    <row r="6" spans="1:9" ht="18" customHeight="1">
      <c r="B6" s="23" t="s">
        <v>41</v>
      </c>
      <c r="C6" s="23">
        <v>9</v>
      </c>
    </row>
    <row r="7" spans="1:9" ht="18" customHeight="1">
      <c r="B7" s="24" t="s">
        <v>95</v>
      </c>
      <c r="C7" s="24">
        <v>102</v>
      </c>
    </row>
    <row r="8" spans="1:9" ht="18" customHeight="1">
      <c r="B8" s="24" t="s">
        <v>96</v>
      </c>
      <c r="C8" s="24">
        <v>44</v>
      </c>
    </row>
    <row r="9" spans="1:9" ht="18" customHeight="1">
      <c r="B9" s="24" t="s">
        <v>97</v>
      </c>
      <c r="C9" s="23">
        <f>SUM(C4:C8)</f>
        <v>159</v>
      </c>
    </row>
    <row r="10" spans="1:9" ht="18.95" customHeight="1"/>
    <row r="11" spans="1:9" ht="20.149999999999999" customHeight="1">
      <c r="B11" s="10" t="s">
        <v>15</v>
      </c>
      <c r="C11" s="10" t="s">
        <v>16</v>
      </c>
      <c r="D11" s="10" t="s">
        <v>17</v>
      </c>
      <c r="E11" s="10" t="s">
        <v>18</v>
      </c>
      <c r="F11" s="10" t="s">
        <v>20</v>
      </c>
      <c r="G11" s="10" t="s">
        <v>22</v>
      </c>
      <c r="H11" s="10" t="s">
        <v>98</v>
      </c>
      <c r="I11" s="98" t="s">
        <v>602</v>
      </c>
    </row>
    <row r="12" spans="1:9" ht="15.9" customHeight="1">
      <c r="A12" s="7"/>
      <c r="B12" s="108" t="s">
        <v>24</v>
      </c>
      <c r="C12" s="108" t="s">
        <v>25</v>
      </c>
      <c r="D12" s="108" t="s">
        <v>26</v>
      </c>
      <c r="E12" s="109" t="s">
        <v>99</v>
      </c>
      <c r="F12" s="110" t="s">
        <v>37</v>
      </c>
      <c r="G12" s="111" t="s">
        <v>31</v>
      </c>
      <c r="H12" s="109" t="s">
        <v>100</v>
      </c>
      <c r="I12" s="112" t="s">
        <v>603</v>
      </c>
    </row>
    <row r="13" spans="1:9" ht="15.9" customHeight="1">
      <c r="A13" s="7"/>
      <c r="B13" s="96" t="s">
        <v>604</v>
      </c>
      <c r="C13" s="13" t="s">
        <v>25</v>
      </c>
      <c r="D13" s="13" t="s">
        <v>55</v>
      </c>
      <c r="E13" s="99" t="s">
        <v>62</v>
      </c>
      <c r="F13" s="100" t="s">
        <v>37</v>
      </c>
      <c r="G13" s="101" t="s">
        <v>101</v>
      </c>
      <c r="H13" s="99" t="s">
        <v>101</v>
      </c>
      <c r="I13" s="104" t="s">
        <v>607</v>
      </c>
    </row>
    <row r="14" spans="1:9" ht="15.9" customHeight="1">
      <c r="A14" s="7"/>
      <c r="B14" s="13" t="s">
        <v>32</v>
      </c>
      <c r="C14" s="13" t="s">
        <v>33</v>
      </c>
      <c r="D14" s="13" t="s">
        <v>34</v>
      </c>
      <c r="E14" s="99" t="s">
        <v>35</v>
      </c>
      <c r="F14" s="100" t="s">
        <v>37</v>
      </c>
      <c r="G14" s="102" t="s">
        <v>39</v>
      </c>
      <c r="H14" s="99" t="s">
        <v>102</v>
      </c>
      <c r="I14" s="95" t="s">
        <v>590</v>
      </c>
    </row>
    <row r="15" spans="1:9" ht="15.9" customHeight="1">
      <c r="A15" s="7"/>
      <c r="B15" s="13" t="s">
        <v>65</v>
      </c>
      <c r="C15" s="13" t="s">
        <v>33</v>
      </c>
      <c r="D15" s="13" t="s">
        <v>26</v>
      </c>
      <c r="E15" s="99" t="s">
        <v>66</v>
      </c>
      <c r="F15" s="100" t="s">
        <v>88</v>
      </c>
      <c r="G15" s="101" t="s">
        <v>49</v>
      </c>
      <c r="H15" s="99" t="s">
        <v>103</v>
      </c>
      <c r="I15" s="104" t="s">
        <v>608</v>
      </c>
    </row>
    <row r="16" spans="1:9" ht="15.9" customHeight="1">
      <c r="A16" s="7"/>
      <c r="B16" s="13" t="s">
        <v>40</v>
      </c>
      <c r="C16" s="13" t="s">
        <v>41</v>
      </c>
      <c r="D16" s="13" t="s">
        <v>26</v>
      </c>
      <c r="E16" s="99" t="s">
        <v>42</v>
      </c>
      <c r="F16" s="100" t="s">
        <v>1</v>
      </c>
      <c r="G16" s="101" t="s">
        <v>44</v>
      </c>
      <c r="H16" s="99" t="s">
        <v>104</v>
      </c>
      <c r="I16" s="104" t="s">
        <v>605</v>
      </c>
    </row>
    <row r="17" spans="1:9" ht="15.9" customHeight="1">
      <c r="A17" s="7"/>
      <c r="B17" s="13" t="s">
        <v>79</v>
      </c>
      <c r="C17" s="13" t="s">
        <v>41</v>
      </c>
      <c r="D17" s="13" t="s">
        <v>58</v>
      </c>
      <c r="E17" s="99" t="s">
        <v>80</v>
      </c>
      <c r="F17" s="100" t="s">
        <v>37</v>
      </c>
      <c r="G17" s="101" t="s">
        <v>39</v>
      </c>
      <c r="H17" s="99" t="s">
        <v>105</v>
      </c>
      <c r="I17" s="104" t="s">
        <v>606</v>
      </c>
    </row>
    <row r="18" spans="1:9" ht="15.9" customHeight="1">
      <c r="A18" s="7"/>
      <c r="B18" s="13" t="s">
        <v>45</v>
      </c>
      <c r="C18" s="13" t="s">
        <v>41</v>
      </c>
      <c r="D18" s="13" t="s">
        <v>26</v>
      </c>
      <c r="E18" s="99" t="s">
        <v>46</v>
      </c>
      <c r="F18" s="100" t="s">
        <v>48</v>
      </c>
      <c r="G18" s="101" t="s">
        <v>49</v>
      </c>
      <c r="H18" s="99" t="s">
        <v>105</v>
      </c>
      <c r="I18" s="104" t="s">
        <v>609</v>
      </c>
    </row>
    <row r="19" spans="1:9" ht="15.9" customHeight="1">
      <c r="A19" s="7"/>
      <c r="B19" s="13" t="s">
        <v>50</v>
      </c>
      <c r="C19" s="13" t="s">
        <v>41</v>
      </c>
      <c r="D19" s="13" t="s">
        <v>51</v>
      </c>
      <c r="E19" s="99" t="s">
        <v>52</v>
      </c>
      <c r="F19" s="100" t="s">
        <v>53</v>
      </c>
      <c r="G19" s="101" t="s">
        <v>39</v>
      </c>
      <c r="H19" s="99" t="s">
        <v>104</v>
      </c>
      <c r="I19" s="104" t="s">
        <v>679</v>
      </c>
    </row>
    <row r="20" spans="1:9" ht="15.9" customHeight="1">
      <c r="A20" s="7"/>
      <c r="B20" s="13" t="s">
        <v>54</v>
      </c>
      <c r="C20" s="13" t="s">
        <v>41</v>
      </c>
      <c r="D20" s="13" t="s">
        <v>55</v>
      </c>
      <c r="E20" s="99" t="s">
        <v>56</v>
      </c>
      <c r="F20" s="100" t="s">
        <v>37</v>
      </c>
      <c r="G20" s="101" t="s">
        <v>49</v>
      </c>
      <c r="H20" s="99" t="s">
        <v>105</v>
      </c>
      <c r="I20" s="104" t="s">
        <v>609</v>
      </c>
    </row>
    <row r="21" spans="1:9" ht="15.9" customHeight="1">
      <c r="A21" s="7"/>
      <c r="B21" s="13" t="s">
        <v>57</v>
      </c>
      <c r="C21" s="13" t="s">
        <v>41</v>
      </c>
      <c r="D21" s="13" t="s">
        <v>58</v>
      </c>
      <c r="E21" s="99" t="s">
        <v>59</v>
      </c>
      <c r="F21" s="100" t="s">
        <v>37</v>
      </c>
      <c r="G21" s="101" t="s">
        <v>49</v>
      </c>
      <c r="H21" s="99" t="s">
        <v>105</v>
      </c>
      <c r="I21" s="104" t="s">
        <v>609</v>
      </c>
    </row>
    <row r="22" spans="1:9" ht="15.9" customHeight="1">
      <c r="A22" s="7"/>
      <c r="B22" s="13" t="s">
        <v>82</v>
      </c>
      <c r="C22" s="13" t="s">
        <v>41</v>
      </c>
      <c r="D22" s="13" t="s">
        <v>51</v>
      </c>
      <c r="E22" s="99" t="s">
        <v>83</v>
      </c>
      <c r="F22" s="100" t="s">
        <v>48</v>
      </c>
      <c r="G22" s="101" t="s">
        <v>64</v>
      </c>
      <c r="H22" s="99" t="s">
        <v>105</v>
      </c>
      <c r="I22" s="104" t="s">
        <v>607</v>
      </c>
    </row>
    <row r="23" spans="1:9" ht="15.9" customHeight="1">
      <c r="A23" s="7"/>
      <c r="B23" s="13" t="s">
        <v>84</v>
      </c>
      <c r="C23" s="13" t="s">
        <v>41</v>
      </c>
      <c r="D23" s="13" t="s">
        <v>26</v>
      </c>
      <c r="E23" s="99" t="s">
        <v>85</v>
      </c>
      <c r="F23" s="100" t="s">
        <v>37</v>
      </c>
      <c r="G23" s="101" t="s">
        <v>49</v>
      </c>
      <c r="H23" s="99" t="s">
        <v>105</v>
      </c>
      <c r="I23" s="104" t="s">
        <v>607</v>
      </c>
    </row>
    <row r="24" spans="1:9" ht="15.9" customHeight="1">
      <c r="A24" s="7"/>
      <c r="B24" s="13" t="s">
        <v>86</v>
      </c>
      <c r="C24" s="13" t="s">
        <v>41</v>
      </c>
      <c r="D24" s="13" t="s">
        <v>26</v>
      </c>
      <c r="E24" s="99" t="s">
        <v>87</v>
      </c>
      <c r="F24" s="100" t="s">
        <v>88</v>
      </c>
      <c r="G24" s="101" t="s">
        <v>49</v>
      </c>
      <c r="H24" s="99" t="s">
        <v>106</v>
      </c>
      <c r="I24" s="104" t="s">
        <v>607</v>
      </c>
    </row>
    <row r="25" spans="1:9" ht="15.9" customHeight="1">
      <c r="A25" s="7"/>
      <c r="B25" s="13" t="s">
        <v>107</v>
      </c>
      <c r="C25" s="13" t="s">
        <v>95</v>
      </c>
      <c r="D25" s="13" t="s">
        <v>51</v>
      </c>
      <c r="E25" s="99" t="s">
        <v>108</v>
      </c>
      <c r="F25" s="100" t="s">
        <v>37</v>
      </c>
      <c r="G25" s="101" t="s">
        <v>39</v>
      </c>
      <c r="H25" s="99" t="s">
        <v>104</v>
      </c>
      <c r="I25" s="104" t="s">
        <v>680</v>
      </c>
    </row>
    <row r="26" spans="1:9" ht="15.9" customHeight="1">
      <c r="A26" s="7"/>
      <c r="B26" s="13" t="s">
        <v>109</v>
      </c>
      <c r="C26" s="13" t="s">
        <v>95</v>
      </c>
      <c r="D26" s="13" t="s">
        <v>26</v>
      </c>
      <c r="E26" s="105" t="s">
        <v>610</v>
      </c>
      <c r="F26" s="100" t="s">
        <v>88</v>
      </c>
      <c r="G26" s="101" t="s">
        <v>110</v>
      </c>
      <c r="H26" s="99" t="s">
        <v>104</v>
      </c>
      <c r="I26" s="104" t="s">
        <v>611</v>
      </c>
    </row>
    <row r="27" spans="1:9" ht="15.9" customHeight="1">
      <c r="A27" s="7"/>
      <c r="B27" s="13" t="s">
        <v>111</v>
      </c>
      <c r="C27" s="13" t="s">
        <v>95</v>
      </c>
      <c r="D27" s="13" t="s">
        <v>76</v>
      </c>
      <c r="E27" s="99" t="s">
        <v>112</v>
      </c>
      <c r="F27" s="100" t="s">
        <v>113</v>
      </c>
      <c r="G27" s="101" t="s">
        <v>39</v>
      </c>
      <c r="H27" s="99" t="s">
        <v>114</v>
      </c>
      <c r="I27" s="104" t="s">
        <v>612</v>
      </c>
    </row>
    <row r="28" spans="1:9" ht="29.2" customHeight="1">
      <c r="A28" s="7"/>
      <c r="B28" s="13" t="s">
        <v>115</v>
      </c>
      <c r="C28" s="13" t="s">
        <v>95</v>
      </c>
      <c r="D28" s="13" t="s">
        <v>51</v>
      </c>
      <c r="E28" s="99" t="s">
        <v>116</v>
      </c>
      <c r="F28" s="100" t="s">
        <v>68</v>
      </c>
      <c r="G28" s="101" t="s">
        <v>78</v>
      </c>
      <c r="H28" s="99" t="s">
        <v>101</v>
      </c>
      <c r="I28" s="104" t="s">
        <v>613</v>
      </c>
    </row>
    <row r="29" spans="1:9" ht="15.9" customHeight="1">
      <c r="A29" s="7"/>
      <c r="B29" s="13" t="s">
        <v>117</v>
      </c>
      <c r="C29" s="13" t="s">
        <v>95</v>
      </c>
      <c r="D29" s="13" t="s">
        <v>26</v>
      </c>
      <c r="E29" s="105" t="s">
        <v>614</v>
      </c>
      <c r="F29" s="100" t="s">
        <v>88</v>
      </c>
      <c r="G29" s="101" t="s">
        <v>103</v>
      </c>
      <c r="H29" s="99" t="s">
        <v>103</v>
      </c>
      <c r="I29" s="104" t="s">
        <v>645</v>
      </c>
    </row>
    <row r="30" spans="1:9" ht="15.9" customHeight="1">
      <c r="A30" s="7"/>
      <c r="B30" s="13" t="s">
        <v>118</v>
      </c>
      <c r="C30" s="13" t="s">
        <v>95</v>
      </c>
      <c r="D30" s="13" t="s">
        <v>58</v>
      </c>
      <c r="E30" s="99" t="s">
        <v>119</v>
      </c>
      <c r="F30" s="100" t="s">
        <v>37</v>
      </c>
      <c r="G30" s="101" t="s">
        <v>78</v>
      </c>
      <c r="H30" s="99" t="s">
        <v>103</v>
      </c>
      <c r="I30" s="104" t="s">
        <v>616</v>
      </c>
    </row>
    <row r="31" spans="1:9" ht="15.9" customHeight="1">
      <c r="A31" s="7"/>
      <c r="B31" s="13" t="s">
        <v>120</v>
      </c>
      <c r="C31" s="13" t="s">
        <v>95</v>
      </c>
      <c r="D31" s="13" t="s">
        <v>121</v>
      </c>
      <c r="E31" s="99" t="s">
        <v>122</v>
      </c>
      <c r="F31" s="100" t="s">
        <v>37</v>
      </c>
      <c r="G31" s="101" t="s">
        <v>78</v>
      </c>
      <c r="H31" s="99" t="s">
        <v>105</v>
      </c>
      <c r="I31" s="104" t="s">
        <v>615</v>
      </c>
    </row>
    <row r="32" spans="1:9" ht="15.9" customHeight="1">
      <c r="A32" s="7"/>
      <c r="B32" s="13" t="s">
        <v>123</v>
      </c>
      <c r="C32" s="13" t="s">
        <v>95</v>
      </c>
      <c r="D32" s="13" t="s">
        <v>26</v>
      </c>
      <c r="E32" s="99" t="s">
        <v>124</v>
      </c>
      <c r="F32" s="100" t="s">
        <v>125</v>
      </c>
      <c r="G32" s="101" t="s">
        <v>78</v>
      </c>
      <c r="H32" s="99" t="s">
        <v>101</v>
      </c>
      <c r="I32" s="104" t="s">
        <v>681</v>
      </c>
    </row>
    <row r="33" spans="1:9" ht="15.9" customHeight="1">
      <c r="A33" s="7"/>
      <c r="B33" s="13" t="s">
        <v>126</v>
      </c>
      <c r="C33" s="13" t="s">
        <v>95</v>
      </c>
      <c r="D33" s="13" t="s">
        <v>51</v>
      </c>
      <c r="E33" s="99" t="s">
        <v>127</v>
      </c>
      <c r="F33" s="100" t="s">
        <v>37</v>
      </c>
      <c r="G33" s="101" t="s">
        <v>128</v>
      </c>
      <c r="H33" s="99" t="s">
        <v>114</v>
      </c>
      <c r="I33" s="104" t="s">
        <v>617</v>
      </c>
    </row>
    <row r="34" spans="1:9" ht="15.9" customHeight="1">
      <c r="A34" s="7"/>
      <c r="B34" s="13" t="s">
        <v>129</v>
      </c>
      <c r="C34" s="13" t="s">
        <v>95</v>
      </c>
      <c r="D34" s="13" t="s">
        <v>51</v>
      </c>
      <c r="E34" s="99" t="s">
        <v>130</v>
      </c>
      <c r="F34" s="100" t="s">
        <v>37</v>
      </c>
      <c r="G34" s="101" t="s">
        <v>110</v>
      </c>
      <c r="H34" s="99" t="s">
        <v>103</v>
      </c>
      <c r="I34" s="104" t="s">
        <v>618</v>
      </c>
    </row>
    <row r="35" spans="1:9" ht="15.9" customHeight="1">
      <c r="A35" s="7"/>
      <c r="B35" s="13" t="s">
        <v>131</v>
      </c>
      <c r="C35" s="13" t="s">
        <v>95</v>
      </c>
      <c r="D35" s="13" t="s">
        <v>76</v>
      </c>
      <c r="E35" s="99" t="s">
        <v>132</v>
      </c>
      <c r="F35" s="100" t="s">
        <v>37</v>
      </c>
      <c r="G35" s="101" t="s">
        <v>31</v>
      </c>
      <c r="H35" s="99" t="s">
        <v>103</v>
      </c>
      <c r="I35" s="104" t="s">
        <v>606</v>
      </c>
    </row>
    <row r="36" spans="1:9" ht="15.9" customHeight="1">
      <c r="A36" s="7"/>
      <c r="B36" s="13" t="s">
        <v>133</v>
      </c>
      <c r="C36" s="13" t="s">
        <v>95</v>
      </c>
      <c r="D36" s="13" t="s">
        <v>121</v>
      </c>
      <c r="E36" s="105" t="s">
        <v>619</v>
      </c>
      <c r="F36" s="100" t="s">
        <v>37</v>
      </c>
      <c r="G36" s="101" t="s">
        <v>49</v>
      </c>
      <c r="H36" s="99" t="s">
        <v>105</v>
      </c>
      <c r="I36" s="104" t="s">
        <v>682</v>
      </c>
    </row>
    <row r="37" spans="1:9" ht="15.9" customHeight="1">
      <c r="A37" s="7"/>
      <c r="B37" s="13" t="s">
        <v>134</v>
      </c>
      <c r="C37" s="13" t="s">
        <v>95</v>
      </c>
      <c r="D37" s="13" t="s">
        <v>58</v>
      </c>
      <c r="E37" s="99" t="s">
        <v>135</v>
      </c>
      <c r="F37" s="100" t="s">
        <v>37</v>
      </c>
      <c r="G37" s="101" t="s">
        <v>49</v>
      </c>
      <c r="H37" s="99" t="s">
        <v>104</v>
      </c>
      <c r="I37" s="104" t="s">
        <v>627</v>
      </c>
    </row>
    <row r="38" spans="1:9" ht="15.9" customHeight="1">
      <c r="A38" s="7"/>
      <c r="B38" s="13" t="s">
        <v>136</v>
      </c>
      <c r="C38" s="13" t="s">
        <v>95</v>
      </c>
      <c r="D38" s="13" t="s">
        <v>58</v>
      </c>
      <c r="E38" s="99" t="s">
        <v>137</v>
      </c>
      <c r="F38" s="100" t="s">
        <v>37</v>
      </c>
      <c r="G38" s="101" t="s">
        <v>49</v>
      </c>
      <c r="H38" s="99" t="s">
        <v>114</v>
      </c>
      <c r="I38" s="104" t="s">
        <v>620</v>
      </c>
    </row>
    <row r="39" spans="1:9" ht="15.9" customHeight="1">
      <c r="A39" s="7"/>
      <c r="B39" s="108" t="s">
        <v>138</v>
      </c>
      <c r="C39" s="108" t="s">
        <v>95</v>
      </c>
      <c r="D39" s="108" t="s">
        <v>26</v>
      </c>
      <c r="E39" s="109" t="s">
        <v>139</v>
      </c>
      <c r="F39" s="110" t="s">
        <v>37</v>
      </c>
      <c r="G39" s="111" t="s">
        <v>49</v>
      </c>
      <c r="H39" s="109" t="s">
        <v>105</v>
      </c>
      <c r="I39" s="112" t="s">
        <v>622</v>
      </c>
    </row>
    <row r="40" spans="1:9" ht="15.9" customHeight="1">
      <c r="A40" s="7"/>
      <c r="B40" s="13" t="s">
        <v>140</v>
      </c>
      <c r="C40" s="13" t="s">
        <v>95</v>
      </c>
      <c r="D40" s="13" t="s">
        <v>58</v>
      </c>
      <c r="E40" s="99" t="s">
        <v>141</v>
      </c>
      <c r="F40" s="100" t="s">
        <v>37</v>
      </c>
      <c r="G40" s="101" t="s">
        <v>49</v>
      </c>
      <c r="H40" s="99" t="s">
        <v>102</v>
      </c>
      <c r="I40" s="104" t="s">
        <v>622</v>
      </c>
    </row>
    <row r="41" spans="1:9" ht="15.9" customHeight="1">
      <c r="A41" s="7"/>
      <c r="B41" s="108" t="s">
        <v>142</v>
      </c>
      <c r="C41" s="108" t="s">
        <v>95</v>
      </c>
      <c r="D41" s="108" t="s">
        <v>26</v>
      </c>
      <c r="E41" s="109" t="s">
        <v>143</v>
      </c>
      <c r="F41" s="110" t="s">
        <v>37</v>
      </c>
      <c r="G41" s="111" t="s">
        <v>144</v>
      </c>
      <c r="H41" s="109" t="s">
        <v>105</v>
      </c>
      <c r="I41" s="112" t="s">
        <v>621</v>
      </c>
    </row>
    <row r="42" spans="1:9" ht="15.9" customHeight="1">
      <c r="A42" s="7"/>
      <c r="B42" s="13" t="s">
        <v>145</v>
      </c>
      <c r="C42" s="13" t="s">
        <v>95</v>
      </c>
      <c r="D42" s="13" t="s">
        <v>51</v>
      </c>
      <c r="E42" s="99" t="s">
        <v>146</v>
      </c>
      <c r="F42" s="100" t="s">
        <v>37</v>
      </c>
      <c r="G42" s="101" t="s">
        <v>49</v>
      </c>
      <c r="H42" s="99" t="s">
        <v>104</v>
      </c>
      <c r="I42" s="104" t="s">
        <v>623</v>
      </c>
    </row>
    <row r="43" spans="1:9" ht="15.9" customHeight="1">
      <c r="A43" s="7"/>
      <c r="B43" s="13" t="s">
        <v>147</v>
      </c>
      <c r="C43" s="13" t="s">
        <v>95</v>
      </c>
      <c r="D43" s="13" t="s">
        <v>58</v>
      </c>
      <c r="E43" s="99" t="s">
        <v>148</v>
      </c>
      <c r="F43" s="100" t="s">
        <v>37</v>
      </c>
      <c r="G43" s="101" t="s">
        <v>49</v>
      </c>
      <c r="H43" s="99" t="s">
        <v>102</v>
      </c>
      <c r="I43" s="104" t="s">
        <v>624</v>
      </c>
    </row>
    <row r="44" spans="1:9" ht="15.9" customHeight="1">
      <c r="A44" s="7"/>
      <c r="B44" s="13" t="s">
        <v>149</v>
      </c>
      <c r="C44" s="13" t="s">
        <v>95</v>
      </c>
      <c r="D44" s="13" t="s">
        <v>58</v>
      </c>
      <c r="E44" s="99" t="s">
        <v>150</v>
      </c>
      <c r="F44" s="100" t="s">
        <v>37</v>
      </c>
      <c r="G44" s="101" t="s">
        <v>49</v>
      </c>
      <c r="H44" s="99" t="s">
        <v>105</v>
      </c>
      <c r="I44" s="104" t="s">
        <v>625</v>
      </c>
    </row>
    <row r="45" spans="1:9" ht="15.9" customHeight="1">
      <c r="A45" s="7"/>
      <c r="B45" s="13" t="s">
        <v>151</v>
      </c>
      <c r="C45" s="13" t="s">
        <v>95</v>
      </c>
      <c r="D45" s="13" t="s">
        <v>58</v>
      </c>
      <c r="E45" s="99" t="s">
        <v>152</v>
      </c>
      <c r="F45" s="100" t="s">
        <v>37</v>
      </c>
      <c r="G45" s="101" t="s">
        <v>49</v>
      </c>
      <c r="H45" s="99" t="s">
        <v>105</v>
      </c>
      <c r="I45" s="104" t="s">
        <v>625</v>
      </c>
    </row>
    <row r="46" spans="1:9" ht="15.9" customHeight="1">
      <c r="A46" s="7"/>
      <c r="B46" s="13" t="s">
        <v>153</v>
      </c>
      <c r="C46" s="13" t="s">
        <v>95</v>
      </c>
      <c r="D46" s="13" t="s">
        <v>58</v>
      </c>
      <c r="E46" s="99" t="s">
        <v>154</v>
      </c>
      <c r="F46" s="100" t="s">
        <v>37</v>
      </c>
      <c r="G46" s="101" t="s">
        <v>49</v>
      </c>
      <c r="H46" s="99" t="s">
        <v>105</v>
      </c>
      <c r="I46" s="104" t="s">
        <v>625</v>
      </c>
    </row>
    <row r="47" spans="1:9" ht="15.9" customHeight="1">
      <c r="A47" s="7"/>
      <c r="B47" s="13" t="s">
        <v>155</v>
      </c>
      <c r="C47" s="13" t="s">
        <v>95</v>
      </c>
      <c r="D47" s="13" t="s">
        <v>58</v>
      </c>
      <c r="E47" s="99" t="s">
        <v>156</v>
      </c>
      <c r="F47" s="100" t="s">
        <v>37</v>
      </c>
      <c r="G47" s="101" t="s">
        <v>49</v>
      </c>
      <c r="H47" s="99" t="s">
        <v>105</v>
      </c>
      <c r="I47" s="104" t="s">
        <v>625</v>
      </c>
    </row>
    <row r="48" spans="1:9" ht="15.9" customHeight="1">
      <c r="A48" s="7"/>
      <c r="B48" s="13" t="s">
        <v>157</v>
      </c>
      <c r="C48" s="13" t="s">
        <v>95</v>
      </c>
      <c r="D48" s="13" t="s">
        <v>58</v>
      </c>
      <c r="E48" s="99" t="s">
        <v>158</v>
      </c>
      <c r="F48" s="100" t="s">
        <v>37</v>
      </c>
      <c r="G48" s="101" t="s">
        <v>49</v>
      </c>
      <c r="H48" s="99" t="s">
        <v>105</v>
      </c>
      <c r="I48" s="104" t="s">
        <v>625</v>
      </c>
    </row>
    <row r="49" spans="1:9" ht="15.9" customHeight="1">
      <c r="A49" s="7"/>
      <c r="B49" s="13" t="s">
        <v>159</v>
      </c>
      <c r="C49" s="13" t="s">
        <v>95</v>
      </c>
      <c r="D49" s="13" t="s">
        <v>58</v>
      </c>
      <c r="E49" s="99" t="s">
        <v>160</v>
      </c>
      <c r="F49" s="100" t="s">
        <v>37</v>
      </c>
      <c r="G49" s="101" t="s">
        <v>49</v>
      </c>
      <c r="H49" s="99" t="s">
        <v>105</v>
      </c>
      <c r="I49" s="104" t="s">
        <v>625</v>
      </c>
    </row>
    <row r="50" spans="1:9" ht="15.9" customHeight="1">
      <c r="A50" s="7"/>
      <c r="B50" s="13" t="s">
        <v>162</v>
      </c>
      <c r="C50" s="13" t="s">
        <v>95</v>
      </c>
      <c r="D50" s="13" t="s">
        <v>58</v>
      </c>
      <c r="E50" s="99" t="s">
        <v>163</v>
      </c>
      <c r="F50" s="100" t="s">
        <v>37</v>
      </c>
      <c r="G50" s="101" t="s">
        <v>164</v>
      </c>
      <c r="H50" s="99" t="s">
        <v>164</v>
      </c>
      <c r="I50" s="104" t="s">
        <v>625</v>
      </c>
    </row>
    <row r="51" spans="1:9" ht="15.9" customHeight="1">
      <c r="A51" s="7"/>
      <c r="B51" s="13" t="s">
        <v>165</v>
      </c>
      <c r="C51" s="13" t="s">
        <v>95</v>
      </c>
      <c r="D51" s="13" t="s">
        <v>58</v>
      </c>
      <c r="E51" s="99" t="s">
        <v>166</v>
      </c>
      <c r="F51" s="100" t="s">
        <v>37</v>
      </c>
      <c r="G51" s="101" t="s">
        <v>164</v>
      </c>
      <c r="H51" s="99" t="s">
        <v>164</v>
      </c>
      <c r="I51" s="104" t="s">
        <v>625</v>
      </c>
    </row>
    <row r="52" spans="1:9" ht="15.9" customHeight="1">
      <c r="A52" s="7"/>
      <c r="B52" s="13" t="s">
        <v>167</v>
      </c>
      <c r="C52" s="13" t="s">
        <v>95</v>
      </c>
      <c r="D52" s="13" t="s">
        <v>58</v>
      </c>
      <c r="E52" s="99" t="s">
        <v>168</v>
      </c>
      <c r="F52" s="100" t="s">
        <v>37</v>
      </c>
      <c r="G52" s="101" t="s">
        <v>49</v>
      </c>
      <c r="H52" s="99" t="s">
        <v>105</v>
      </c>
      <c r="I52" s="104" t="s">
        <v>625</v>
      </c>
    </row>
    <row r="53" spans="1:9" ht="25.6" customHeight="1">
      <c r="A53" s="7"/>
      <c r="B53" s="13" t="s">
        <v>169</v>
      </c>
      <c r="C53" s="13" t="s">
        <v>95</v>
      </c>
      <c r="D53" s="13" t="s">
        <v>121</v>
      </c>
      <c r="E53" s="99" t="s">
        <v>170</v>
      </c>
      <c r="F53" s="100" t="s">
        <v>37</v>
      </c>
      <c r="G53" s="101" t="s">
        <v>49</v>
      </c>
      <c r="H53" s="99" t="s">
        <v>104</v>
      </c>
      <c r="I53" s="104" t="s">
        <v>626</v>
      </c>
    </row>
    <row r="54" spans="1:9" ht="15.9" customHeight="1">
      <c r="A54" s="7"/>
      <c r="B54" s="13" t="s">
        <v>171</v>
      </c>
      <c r="C54" s="13" t="s">
        <v>95</v>
      </c>
      <c r="D54" s="13" t="s">
        <v>51</v>
      </c>
      <c r="E54" s="99" t="s">
        <v>172</v>
      </c>
      <c r="F54" s="100" t="s">
        <v>37</v>
      </c>
      <c r="G54" s="101" t="s">
        <v>173</v>
      </c>
      <c r="H54" s="99" t="s">
        <v>104</v>
      </c>
      <c r="I54" s="104" t="s">
        <v>628</v>
      </c>
    </row>
    <row r="55" spans="1:9">
      <c r="A55" s="7"/>
      <c r="B55" s="13" t="s">
        <v>174</v>
      </c>
      <c r="C55" s="13" t="s">
        <v>95</v>
      </c>
      <c r="D55" s="13" t="s">
        <v>76</v>
      </c>
      <c r="E55" s="99" t="s">
        <v>175</v>
      </c>
      <c r="F55" s="100" t="s">
        <v>176</v>
      </c>
      <c r="G55" s="101" t="s">
        <v>39</v>
      </c>
      <c r="H55" s="99" t="s">
        <v>104</v>
      </c>
      <c r="I55" s="104" t="s">
        <v>629</v>
      </c>
    </row>
    <row r="56" spans="1:9" ht="15.9" customHeight="1">
      <c r="A56" s="7"/>
      <c r="B56" s="13" t="s">
        <v>177</v>
      </c>
      <c r="C56" s="13" t="s">
        <v>95</v>
      </c>
      <c r="D56" s="13" t="s">
        <v>26</v>
      </c>
      <c r="E56" s="99" t="s">
        <v>178</v>
      </c>
      <c r="F56" s="100" t="s">
        <v>37</v>
      </c>
      <c r="G56" s="101" t="s">
        <v>64</v>
      </c>
      <c r="H56" s="99" t="s">
        <v>114</v>
      </c>
      <c r="I56" s="104" t="s">
        <v>607</v>
      </c>
    </row>
    <row r="57" spans="1:9" ht="15.9" customHeight="1">
      <c r="A57" s="7"/>
      <c r="B57" s="96" t="s">
        <v>632</v>
      </c>
      <c r="C57" s="13" t="s">
        <v>95</v>
      </c>
      <c r="D57" s="13" t="s">
        <v>26</v>
      </c>
      <c r="E57" s="105" t="s">
        <v>630</v>
      </c>
      <c r="F57" s="100" t="s">
        <v>37</v>
      </c>
      <c r="G57" s="101" t="s">
        <v>39</v>
      </c>
      <c r="H57" s="99" t="s">
        <v>179</v>
      </c>
      <c r="I57" s="104" t="s">
        <v>635</v>
      </c>
    </row>
    <row r="58" spans="1:9" ht="15.9" customHeight="1">
      <c r="A58" s="7"/>
      <c r="B58" s="96" t="s">
        <v>633</v>
      </c>
      <c r="C58" s="13" t="s">
        <v>95</v>
      </c>
      <c r="D58" s="13" t="s">
        <v>26</v>
      </c>
      <c r="E58" s="105" t="s">
        <v>631</v>
      </c>
      <c r="F58" s="100" t="s">
        <v>37</v>
      </c>
      <c r="G58" s="101" t="s">
        <v>39</v>
      </c>
      <c r="H58" s="99" t="s">
        <v>179</v>
      </c>
      <c r="I58" s="104" t="s">
        <v>635</v>
      </c>
    </row>
    <row r="59" spans="1:9" ht="15.9" customHeight="1">
      <c r="A59" s="7"/>
      <c r="B59" s="96" t="s">
        <v>634</v>
      </c>
      <c r="C59" s="13" t="s">
        <v>95</v>
      </c>
      <c r="D59" s="13" t="s">
        <v>58</v>
      </c>
      <c r="E59" s="99" t="s">
        <v>180</v>
      </c>
      <c r="F59" s="100" t="s">
        <v>37</v>
      </c>
      <c r="G59" s="101" t="s">
        <v>39</v>
      </c>
      <c r="H59" s="99" t="s">
        <v>179</v>
      </c>
      <c r="I59" s="104" t="s">
        <v>635</v>
      </c>
    </row>
    <row r="60" spans="1:9" ht="15.9" customHeight="1">
      <c r="A60" s="7"/>
      <c r="B60" s="13" t="s">
        <v>181</v>
      </c>
      <c r="C60" s="13" t="s">
        <v>95</v>
      </c>
      <c r="D60" s="13" t="s">
        <v>26</v>
      </c>
      <c r="E60" s="99" t="s">
        <v>182</v>
      </c>
      <c r="F60" s="100" t="s">
        <v>37</v>
      </c>
      <c r="G60" s="101" t="s">
        <v>183</v>
      </c>
      <c r="H60" s="99" t="s">
        <v>100</v>
      </c>
      <c r="I60" s="104" t="s">
        <v>636</v>
      </c>
    </row>
    <row r="61" spans="1:9" ht="15.9" customHeight="1">
      <c r="A61" s="7"/>
      <c r="B61" s="13" t="s">
        <v>184</v>
      </c>
      <c r="C61" s="13" t="s">
        <v>95</v>
      </c>
      <c r="D61" s="13" t="s">
        <v>185</v>
      </c>
      <c r="E61" s="99" t="s">
        <v>186</v>
      </c>
      <c r="F61" s="100" t="s">
        <v>37</v>
      </c>
      <c r="G61" s="101" t="s">
        <v>64</v>
      </c>
      <c r="H61" s="99" t="s">
        <v>100</v>
      </c>
      <c r="I61" s="104" t="s">
        <v>635</v>
      </c>
    </row>
    <row r="62" spans="1:9" ht="15.9" customHeight="1">
      <c r="A62" s="7"/>
      <c r="B62" s="13" t="s">
        <v>187</v>
      </c>
      <c r="C62" s="13" t="s">
        <v>95</v>
      </c>
      <c r="D62" s="13" t="s">
        <v>34</v>
      </c>
      <c r="E62" s="99" t="s">
        <v>188</v>
      </c>
      <c r="F62" s="100" t="s">
        <v>37</v>
      </c>
      <c r="G62" s="101" t="s">
        <v>49</v>
      </c>
      <c r="H62" s="99" t="s">
        <v>100</v>
      </c>
      <c r="I62" s="104" t="s">
        <v>637</v>
      </c>
    </row>
    <row r="63" spans="1:9" ht="15.9" customHeight="1">
      <c r="A63" s="7"/>
      <c r="B63" s="13" t="s">
        <v>189</v>
      </c>
      <c r="C63" s="13" t="s">
        <v>95</v>
      </c>
      <c r="D63" s="13" t="s">
        <v>58</v>
      </c>
      <c r="E63" s="99" t="s">
        <v>190</v>
      </c>
      <c r="F63" s="100" t="s">
        <v>37</v>
      </c>
      <c r="G63" s="101" t="s">
        <v>44</v>
      </c>
      <c r="H63" s="99" t="s">
        <v>100</v>
      </c>
      <c r="I63" s="104" t="s">
        <v>635</v>
      </c>
    </row>
    <row r="64" spans="1:9" ht="15.9" customHeight="1">
      <c r="A64" s="7"/>
      <c r="B64" s="13" t="s">
        <v>191</v>
      </c>
      <c r="C64" s="13" t="s">
        <v>95</v>
      </c>
      <c r="D64" s="13" t="s">
        <v>34</v>
      </c>
      <c r="E64" s="99" t="s">
        <v>192</v>
      </c>
      <c r="F64" s="100" t="s">
        <v>37</v>
      </c>
      <c r="G64" s="101" t="s">
        <v>39</v>
      </c>
      <c r="H64" s="99" t="s">
        <v>100</v>
      </c>
      <c r="I64" s="104" t="s">
        <v>635</v>
      </c>
    </row>
    <row r="65" spans="1:9" ht="15.9" customHeight="1">
      <c r="A65" s="7"/>
      <c r="B65" s="108" t="s">
        <v>193</v>
      </c>
      <c r="C65" s="108" t="s">
        <v>95</v>
      </c>
      <c r="D65" s="108" t="s">
        <v>34</v>
      </c>
      <c r="E65" s="113" t="s">
        <v>638</v>
      </c>
      <c r="F65" s="110" t="s">
        <v>37</v>
      </c>
      <c r="G65" s="111" t="s">
        <v>194</v>
      </c>
      <c r="H65" s="109" t="s">
        <v>105</v>
      </c>
      <c r="I65" s="112" t="s">
        <v>639</v>
      </c>
    </row>
    <row r="66" spans="1:9" ht="15.9" customHeight="1">
      <c r="A66" s="7"/>
      <c r="B66" s="13" t="s">
        <v>195</v>
      </c>
      <c r="C66" s="13" t="s">
        <v>95</v>
      </c>
      <c r="D66" s="13" t="s">
        <v>76</v>
      </c>
      <c r="E66" s="99" t="s">
        <v>196</v>
      </c>
      <c r="F66" s="100" t="s">
        <v>37</v>
      </c>
      <c r="G66" s="101" t="s">
        <v>31</v>
      </c>
      <c r="H66" s="99" t="s">
        <v>105</v>
      </c>
      <c r="I66" s="104" t="s">
        <v>640</v>
      </c>
    </row>
    <row r="67" spans="1:9" ht="15.9" customHeight="1">
      <c r="A67" s="7"/>
      <c r="B67" s="13" t="s">
        <v>197</v>
      </c>
      <c r="C67" s="13" t="s">
        <v>95</v>
      </c>
      <c r="D67" s="13" t="s">
        <v>34</v>
      </c>
      <c r="E67" s="99" t="s">
        <v>198</v>
      </c>
      <c r="F67" s="100" t="s">
        <v>37</v>
      </c>
      <c r="G67" s="101" t="s">
        <v>105</v>
      </c>
      <c r="H67" s="99" t="s">
        <v>105</v>
      </c>
      <c r="I67" s="104" t="s">
        <v>644</v>
      </c>
    </row>
    <row r="68" spans="1:9" ht="15.9" customHeight="1">
      <c r="A68" s="7"/>
      <c r="B68" s="13" t="s">
        <v>199</v>
      </c>
      <c r="C68" s="13" t="s">
        <v>95</v>
      </c>
      <c r="D68" s="13" t="s">
        <v>58</v>
      </c>
      <c r="E68" s="99" t="s">
        <v>200</v>
      </c>
      <c r="F68" s="100" t="s">
        <v>37</v>
      </c>
      <c r="G68" s="101" t="s">
        <v>44</v>
      </c>
      <c r="H68" s="99" t="s">
        <v>105</v>
      </c>
      <c r="I68" s="104" t="s">
        <v>605</v>
      </c>
    </row>
    <row r="69" spans="1:9" ht="23.3" customHeight="1">
      <c r="A69" s="7"/>
      <c r="B69" s="13" t="s">
        <v>201</v>
      </c>
      <c r="C69" s="13" t="s">
        <v>95</v>
      </c>
      <c r="D69" s="13" t="s">
        <v>26</v>
      </c>
      <c r="E69" s="99" t="s">
        <v>202</v>
      </c>
      <c r="F69" s="100" t="s">
        <v>37</v>
      </c>
      <c r="G69" s="101" t="s">
        <v>203</v>
      </c>
      <c r="H69" s="99" t="s">
        <v>105</v>
      </c>
      <c r="I69" s="104" t="s">
        <v>645</v>
      </c>
    </row>
    <row r="70" spans="1:9" ht="15.9" customHeight="1">
      <c r="A70" s="7"/>
      <c r="B70" s="13" t="s">
        <v>204</v>
      </c>
      <c r="C70" s="13" t="s">
        <v>95</v>
      </c>
      <c r="D70" s="13" t="s">
        <v>58</v>
      </c>
      <c r="E70" s="99" t="s">
        <v>205</v>
      </c>
      <c r="F70" s="100" t="s">
        <v>37</v>
      </c>
      <c r="G70" s="101" t="s">
        <v>31</v>
      </c>
      <c r="H70" s="99" t="s">
        <v>102</v>
      </c>
      <c r="I70" s="104" t="s">
        <v>646</v>
      </c>
    </row>
    <row r="71" spans="1:9" ht="15.9" customHeight="1">
      <c r="A71" s="7"/>
      <c r="B71" s="13" t="s">
        <v>206</v>
      </c>
      <c r="C71" s="13" t="s">
        <v>95</v>
      </c>
      <c r="D71" s="13" t="s">
        <v>58</v>
      </c>
      <c r="E71" s="99" t="s">
        <v>207</v>
      </c>
      <c r="F71" s="100" t="s">
        <v>37</v>
      </c>
      <c r="G71" s="101" t="s">
        <v>31</v>
      </c>
      <c r="H71" s="99" t="s">
        <v>105</v>
      </c>
      <c r="I71" s="104" t="s">
        <v>647</v>
      </c>
    </row>
    <row r="72" spans="1:9" ht="15.9" customHeight="1">
      <c r="A72" s="7"/>
      <c r="B72" s="108" t="s">
        <v>208</v>
      </c>
      <c r="C72" s="108" t="s">
        <v>95</v>
      </c>
      <c r="D72" s="108" t="s">
        <v>26</v>
      </c>
      <c r="E72" s="109" t="s">
        <v>209</v>
      </c>
      <c r="F72" s="110" t="s">
        <v>37</v>
      </c>
      <c r="G72" s="111" t="s">
        <v>64</v>
      </c>
      <c r="H72" s="109" t="s">
        <v>210</v>
      </c>
      <c r="I72" s="112" t="s">
        <v>648</v>
      </c>
    </row>
    <row r="73" spans="1:9" ht="15.9" customHeight="1">
      <c r="A73" s="7"/>
      <c r="B73" s="13" t="s">
        <v>211</v>
      </c>
      <c r="C73" s="13" t="s">
        <v>95</v>
      </c>
      <c r="D73" s="13" t="s">
        <v>58</v>
      </c>
      <c r="E73" s="99" t="s">
        <v>212</v>
      </c>
      <c r="F73" s="100" t="s">
        <v>37</v>
      </c>
      <c r="G73" s="101" t="s">
        <v>128</v>
      </c>
      <c r="H73" s="99" t="s">
        <v>105</v>
      </c>
      <c r="I73" s="104" t="s">
        <v>649</v>
      </c>
    </row>
    <row r="74" spans="1:9" ht="15.9" customHeight="1">
      <c r="A74" s="7"/>
      <c r="B74" s="13" t="s">
        <v>213</v>
      </c>
      <c r="C74" s="13" t="s">
        <v>95</v>
      </c>
      <c r="D74" s="13" t="s">
        <v>51</v>
      </c>
      <c r="E74" s="99" t="s">
        <v>214</v>
      </c>
      <c r="F74" s="100" t="s">
        <v>37</v>
      </c>
      <c r="G74" s="101" t="s">
        <v>64</v>
      </c>
      <c r="H74" s="99" t="s">
        <v>105</v>
      </c>
      <c r="I74" s="104" t="s">
        <v>650</v>
      </c>
    </row>
    <row r="75" spans="1:9" ht="15.9" customHeight="1">
      <c r="A75" s="7"/>
      <c r="B75" s="13" t="s">
        <v>215</v>
      </c>
      <c r="C75" s="13" t="s">
        <v>95</v>
      </c>
      <c r="D75" s="13" t="s">
        <v>58</v>
      </c>
      <c r="E75" s="99" t="s">
        <v>216</v>
      </c>
      <c r="F75" s="100" t="s">
        <v>37</v>
      </c>
      <c r="G75" s="101" t="s">
        <v>64</v>
      </c>
      <c r="H75" s="99" t="s">
        <v>105</v>
      </c>
      <c r="I75" s="104" t="s">
        <v>651</v>
      </c>
    </row>
    <row r="76" spans="1:9" ht="15.9" customHeight="1">
      <c r="A76" s="7"/>
      <c r="B76" s="13" t="s">
        <v>217</v>
      </c>
      <c r="C76" s="13" t="s">
        <v>95</v>
      </c>
      <c r="D76" s="13" t="s">
        <v>34</v>
      </c>
      <c r="E76" s="99" t="s">
        <v>218</v>
      </c>
      <c r="F76" s="100" t="s">
        <v>37</v>
      </c>
      <c r="G76" s="101" t="s">
        <v>49</v>
      </c>
      <c r="H76" s="99" t="s">
        <v>102</v>
      </c>
      <c r="I76" s="104" t="s">
        <v>654</v>
      </c>
    </row>
    <row r="77" spans="1:9" ht="15.9" customHeight="1">
      <c r="A77" s="7"/>
      <c r="B77" s="13" t="s">
        <v>219</v>
      </c>
      <c r="C77" s="13" t="s">
        <v>95</v>
      </c>
      <c r="D77" s="13" t="s">
        <v>58</v>
      </c>
      <c r="E77" s="99" t="s">
        <v>220</v>
      </c>
      <c r="F77" s="100" t="s">
        <v>37</v>
      </c>
      <c r="G77" s="101" t="s">
        <v>221</v>
      </c>
      <c r="H77" s="99" t="s">
        <v>102</v>
      </c>
      <c r="I77" s="104" t="s">
        <v>652</v>
      </c>
    </row>
    <row r="78" spans="1:9" ht="15.9" customHeight="1">
      <c r="A78" s="7"/>
      <c r="B78" s="13" t="s">
        <v>222</v>
      </c>
      <c r="C78" s="13" t="s">
        <v>95</v>
      </c>
      <c r="D78" s="13" t="s">
        <v>58</v>
      </c>
      <c r="E78" s="99" t="s">
        <v>223</v>
      </c>
      <c r="F78" s="100" t="s">
        <v>37</v>
      </c>
      <c r="G78" s="101" t="s">
        <v>128</v>
      </c>
      <c r="H78" s="99" t="s">
        <v>101</v>
      </c>
      <c r="I78" s="104" t="s">
        <v>653</v>
      </c>
    </row>
    <row r="79" spans="1:9" ht="15.9" customHeight="1">
      <c r="A79" s="7"/>
      <c r="B79" s="13" t="s">
        <v>224</v>
      </c>
      <c r="C79" s="13" t="s">
        <v>95</v>
      </c>
      <c r="D79" s="13" t="s">
        <v>185</v>
      </c>
      <c r="E79" s="99" t="s">
        <v>225</v>
      </c>
      <c r="F79" s="100" t="s">
        <v>37</v>
      </c>
      <c r="G79" s="101" t="s">
        <v>128</v>
      </c>
      <c r="H79" s="99" t="s">
        <v>101</v>
      </c>
      <c r="I79" s="104" t="s">
        <v>655</v>
      </c>
    </row>
    <row r="80" spans="1:9" ht="15.9" customHeight="1">
      <c r="A80" s="7"/>
      <c r="B80" s="13" t="s">
        <v>226</v>
      </c>
      <c r="C80" s="13" t="s">
        <v>95</v>
      </c>
      <c r="D80" s="13" t="s">
        <v>26</v>
      </c>
      <c r="E80" s="99" t="s">
        <v>227</v>
      </c>
      <c r="F80" s="100" t="s">
        <v>37</v>
      </c>
      <c r="G80" s="101" t="s">
        <v>64</v>
      </c>
      <c r="H80" s="99" t="s">
        <v>102</v>
      </c>
      <c r="I80" s="104" t="s">
        <v>607</v>
      </c>
    </row>
    <row r="81" spans="1:9" ht="15.9" customHeight="1">
      <c r="A81" s="7"/>
      <c r="B81" s="13" t="s">
        <v>228</v>
      </c>
      <c r="C81" s="13" t="s">
        <v>95</v>
      </c>
      <c r="D81" s="13" t="s">
        <v>58</v>
      </c>
      <c r="E81" s="99" t="s">
        <v>229</v>
      </c>
      <c r="F81" s="100" t="s">
        <v>37</v>
      </c>
      <c r="G81" s="101" t="s">
        <v>49</v>
      </c>
      <c r="H81" s="99" t="s">
        <v>230</v>
      </c>
      <c r="I81" s="104" t="s">
        <v>655</v>
      </c>
    </row>
    <row r="82" spans="1:9" ht="15.9" customHeight="1">
      <c r="A82" s="7"/>
      <c r="B82" s="13" t="s">
        <v>231</v>
      </c>
      <c r="C82" s="13" t="s">
        <v>95</v>
      </c>
      <c r="D82" s="13" t="s">
        <v>58</v>
      </c>
      <c r="E82" s="99" t="s">
        <v>232</v>
      </c>
      <c r="F82" s="100" t="s">
        <v>37</v>
      </c>
      <c r="G82" s="101" t="s">
        <v>39</v>
      </c>
      <c r="H82" s="99" t="s">
        <v>114</v>
      </c>
      <c r="I82" s="104" t="s">
        <v>605</v>
      </c>
    </row>
    <row r="83" spans="1:9" ht="15.9" customHeight="1">
      <c r="A83" s="7"/>
      <c r="B83" s="13" t="s">
        <v>233</v>
      </c>
      <c r="C83" s="13" t="s">
        <v>95</v>
      </c>
      <c r="D83" s="13" t="s">
        <v>58</v>
      </c>
      <c r="E83" s="99" t="s">
        <v>234</v>
      </c>
      <c r="F83" s="100" t="s">
        <v>37</v>
      </c>
      <c r="G83" s="101" t="s">
        <v>49</v>
      </c>
      <c r="H83" s="99" t="s">
        <v>114</v>
      </c>
      <c r="I83" s="104" t="s">
        <v>656</v>
      </c>
    </row>
    <row r="84" spans="1:9" ht="15.9" customHeight="1">
      <c r="A84" s="7"/>
      <c r="B84" s="13" t="s">
        <v>235</v>
      </c>
      <c r="C84" s="13" t="s">
        <v>95</v>
      </c>
      <c r="D84" s="13" t="s">
        <v>58</v>
      </c>
      <c r="E84" s="99" t="s">
        <v>236</v>
      </c>
      <c r="F84" s="100" t="s">
        <v>37</v>
      </c>
      <c r="G84" s="101" t="s">
        <v>49</v>
      </c>
      <c r="H84" s="99" t="s">
        <v>102</v>
      </c>
      <c r="I84" s="104" t="s">
        <v>657</v>
      </c>
    </row>
    <row r="85" spans="1:9" ht="15.9" customHeight="1">
      <c r="A85" s="7"/>
      <c r="B85" s="13" t="s">
        <v>237</v>
      </c>
      <c r="C85" s="13" t="s">
        <v>95</v>
      </c>
      <c r="D85" s="13" t="s">
        <v>121</v>
      </c>
      <c r="E85" s="99" t="s">
        <v>238</v>
      </c>
      <c r="F85" s="100" t="s">
        <v>37</v>
      </c>
      <c r="G85" s="101" t="s">
        <v>49</v>
      </c>
      <c r="H85" s="99" t="s">
        <v>114</v>
      </c>
      <c r="I85" s="104" t="s">
        <v>658</v>
      </c>
    </row>
    <row r="86" spans="1:9" ht="15.9" customHeight="1">
      <c r="A86" s="7"/>
      <c r="B86" s="13" t="s">
        <v>239</v>
      </c>
      <c r="C86" s="13" t="s">
        <v>95</v>
      </c>
      <c r="D86" s="13" t="s">
        <v>58</v>
      </c>
      <c r="E86" s="99" t="s">
        <v>240</v>
      </c>
      <c r="F86" s="100" t="s">
        <v>37</v>
      </c>
      <c r="G86" s="101" t="s">
        <v>49</v>
      </c>
      <c r="H86" s="99" t="s">
        <v>105</v>
      </c>
      <c r="I86" s="104" t="s">
        <v>659</v>
      </c>
    </row>
    <row r="87" spans="1:9" ht="15.9" customHeight="1">
      <c r="A87" s="7"/>
      <c r="B87" s="13" t="s">
        <v>241</v>
      </c>
      <c r="C87" s="13" t="s">
        <v>95</v>
      </c>
      <c r="D87" s="13" t="s">
        <v>55</v>
      </c>
      <c r="E87" s="105" t="s">
        <v>660</v>
      </c>
      <c r="F87" s="100" t="s">
        <v>37</v>
      </c>
      <c r="G87" s="101" t="s">
        <v>49</v>
      </c>
      <c r="H87" s="99" t="s">
        <v>105</v>
      </c>
      <c r="I87" s="104" t="s">
        <v>612</v>
      </c>
    </row>
    <row r="88" spans="1:9" ht="15.9" customHeight="1">
      <c r="A88" s="7"/>
      <c r="B88" s="13" t="s">
        <v>242</v>
      </c>
      <c r="C88" s="13" t="s">
        <v>95</v>
      </c>
      <c r="D88" s="13" t="s">
        <v>51</v>
      </c>
      <c r="E88" s="99" t="s">
        <v>243</v>
      </c>
      <c r="F88" s="100" t="s">
        <v>37</v>
      </c>
      <c r="G88" s="101" t="s">
        <v>49</v>
      </c>
      <c r="H88" s="99" t="s">
        <v>105</v>
      </c>
      <c r="I88" s="104" t="s">
        <v>661</v>
      </c>
    </row>
    <row r="89" spans="1:9" ht="15.9" customHeight="1">
      <c r="A89" s="7"/>
      <c r="B89" s="13" t="s">
        <v>244</v>
      </c>
      <c r="C89" s="13" t="s">
        <v>95</v>
      </c>
      <c r="D89" s="13" t="s">
        <v>121</v>
      </c>
      <c r="E89" s="99" t="s">
        <v>245</v>
      </c>
      <c r="F89" s="100" t="s">
        <v>37</v>
      </c>
      <c r="G89" s="101" t="s">
        <v>128</v>
      </c>
      <c r="H89" s="99" t="s">
        <v>100</v>
      </c>
      <c r="I89" s="104" t="s">
        <v>662</v>
      </c>
    </row>
    <row r="90" spans="1:9" ht="15.9" customHeight="1">
      <c r="A90" s="7"/>
      <c r="B90" s="13" t="s">
        <v>246</v>
      </c>
      <c r="C90" s="13" t="s">
        <v>95</v>
      </c>
      <c r="D90" s="13" t="s">
        <v>51</v>
      </c>
      <c r="E90" s="99" t="s">
        <v>247</v>
      </c>
      <c r="F90" s="100" t="s">
        <v>37</v>
      </c>
      <c r="G90" s="101" t="s">
        <v>128</v>
      </c>
      <c r="H90" s="99" t="s">
        <v>101</v>
      </c>
      <c r="I90" s="104" t="s">
        <v>673</v>
      </c>
    </row>
    <row r="91" spans="1:9" ht="15.9" customHeight="1">
      <c r="A91" s="7"/>
      <c r="B91" s="13" t="s">
        <v>248</v>
      </c>
      <c r="C91" s="13" t="s">
        <v>95</v>
      </c>
      <c r="D91" s="13" t="s">
        <v>121</v>
      </c>
      <c r="E91" s="99" t="s">
        <v>249</v>
      </c>
      <c r="F91" s="100" t="s">
        <v>37</v>
      </c>
      <c r="G91" s="101" t="s">
        <v>128</v>
      </c>
      <c r="H91" s="99" t="s">
        <v>101</v>
      </c>
      <c r="I91" s="104" t="s">
        <v>674</v>
      </c>
    </row>
    <row r="92" spans="1:9" ht="15.9" customHeight="1">
      <c r="A92" s="7"/>
      <c r="B92" s="13" t="s">
        <v>250</v>
      </c>
      <c r="C92" s="13" t="s">
        <v>95</v>
      </c>
      <c r="D92" s="13" t="s">
        <v>51</v>
      </c>
      <c r="E92" s="99" t="s">
        <v>251</v>
      </c>
      <c r="F92" s="100" t="s">
        <v>37</v>
      </c>
      <c r="G92" s="101" t="s">
        <v>128</v>
      </c>
      <c r="H92" s="99" t="s">
        <v>101</v>
      </c>
      <c r="I92" s="107" t="s">
        <v>675</v>
      </c>
    </row>
    <row r="93" spans="1:9" ht="15.9" customHeight="1">
      <c r="A93" s="7"/>
      <c r="B93" s="13" t="s">
        <v>252</v>
      </c>
      <c r="C93" s="13" t="s">
        <v>95</v>
      </c>
      <c r="D93" s="13" t="s">
        <v>51</v>
      </c>
      <c r="E93" s="99" t="s">
        <v>253</v>
      </c>
      <c r="F93" s="100" t="s">
        <v>37</v>
      </c>
      <c r="G93" s="101" t="s">
        <v>128</v>
      </c>
      <c r="H93" s="99" t="s">
        <v>114</v>
      </c>
      <c r="I93" s="104" t="s">
        <v>674</v>
      </c>
    </row>
    <row r="94" spans="1:9" ht="15.9" customHeight="1">
      <c r="A94" s="7"/>
      <c r="B94" s="13" t="s">
        <v>254</v>
      </c>
      <c r="C94" s="13" t="s">
        <v>95</v>
      </c>
      <c r="D94" s="13" t="s">
        <v>121</v>
      </c>
      <c r="E94" s="99" t="s">
        <v>255</v>
      </c>
      <c r="F94" s="100" t="s">
        <v>37</v>
      </c>
      <c r="G94" s="101" t="s">
        <v>128</v>
      </c>
      <c r="H94" s="99" t="s">
        <v>114</v>
      </c>
      <c r="I94" s="104" t="s">
        <v>676</v>
      </c>
    </row>
    <row r="95" spans="1:9" ht="15.9" customHeight="1">
      <c r="A95" s="7"/>
      <c r="B95" s="13" t="s">
        <v>256</v>
      </c>
      <c r="C95" s="13" t="s">
        <v>95</v>
      </c>
      <c r="D95" s="13" t="s">
        <v>26</v>
      </c>
      <c r="E95" s="99" t="s">
        <v>257</v>
      </c>
      <c r="F95" s="100" t="s">
        <v>37</v>
      </c>
      <c r="G95" s="101" t="s">
        <v>128</v>
      </c>
      <c r="H95" s="99" t="s">
        <v>114</v>
      </c>
      <c r="I95" s="104" t="s">
        <v>674</v>
      </c>
    </row>
    <row r="96" spans="1:9" ht="15.9" customHeight="1">
      <c r="A96" s="7"/>
      <c r="B96" s="13" t="s">
        <v>258</v>
      </c>
      <c r="C96" s="13" t="s">
        <v>95</v>
      </c>
      <c r="D96" s="13" t="s">
        <v>51</v>
      </c>
      <c r="E96" s="99" t="s">
        <v>259</v>
      </c>
      <c r="F96" s="100" t="s">
        <v>37</v>
      </c>
      <c r="G96" s="101" t="s">
        <v>128</v>
      </c>
      <c r="H96" s="99" t="s">
        <v>101</v>
      </c>
      <c r="I96" s="104" t="s">
        <v>677</v>
      </c>
    </row>
    <row r="97" spans="1:9" ht="15.9" customHeight="1">
      <c r="A97" s="7"/>
      <c r="B97" s="13" t="s">
        <v>260</v>
      </c>
      <c r="C97" s="13" t="s">
        <v>95</v>
      </c>
      <c r="D97" s="13" t="s">
        <v>26</v>
      </c>
      <c r="E97" s="99" t="s">
        <v>261</v>
      </c>
      <c r="F97" s="100" t="s">
        <v>37</v>
      </c>
      <c r="G97" s="101" t="s">
        <v>128</v>
      </c>
      <c r="H97" s="99" t="s">
        <v>114</v>
      </c>
      <c r="I97" s="104" t="s">
        <v>678</v>
      </c>
    </row>
    <row r="98" spans="1:9" ht="15.9" customHeight="1">
      <c r="A98" s="7"/>
      <c r="B98" s="13" t="s">
        <v>262</v>
      </c>
      <c r="C98" s="13" t="s">
        <v>95</v>
      </c>
      <c r="D98" s="13" t="s">
        <v>121</v>
      </c>
      <c r="E98" s="99" t="s">
        <v>263</v>
      </c>
      <c r="F98" s="100" t="s">
        <v>37</v>
      </c>
      <c r="G98" s="101" t="s">
        <v>128</v>
      </c>
      <c r="H98" s="99" t="s">
        <v>101</v>
      </c>
      <c r="I98" s="104" t="s">
        <v>606</v>
      </c>
    </row>
    <row r="99" spans="1:9" ht="15.9" customHeight="1">
      <c r="A99" s="7"/>
      <c r="B99" s="13" t="s">
        <v>264</v>
      </c>
      <c r="C99" s="13" t="s">
        <v>95</v>
      </c>
      <c r="D99" s="13" t="s">
        <v>58</v>
      </c>
      <c r="E99" s="99" t="s">
        <v>265</v>
      </c>
      <c r="F99" s="100" t="s">
        <v>37</v>
      </c>
      <c r="G99" s="101" t="s">
        <v>44</v>
      </c>
      <c r="H99" s="99" t="s">
        <v>106</v>
      </c>
      <c r="I99" s="104" t="s">
        <v>605</v>
      </c>
    </row>
    <row r="100" spans="1:9" ht="15.9" customHeight="1">
      <c r="A100" s="7"/>
      <c r="B100" s="13" t="s">
        <v>266</v>
      </c>
      <c r="C100" s="13" t="s">
        <v>95</v>
      </c>
      <c r="D100" s="13" t="s">
        <v>121</v>
      </c>
      <c r="E100" s="99" t="s">
        <v>267</v>
      </c>
      <c r="F100" s="100" t="s">
        <v>37</v>
      </c>
      <c r="G100" s="101" t="s">
        <v>128</v>
      </c>
      <c r="H100" s="99" t="s">
        <v>101</v>
      </c>
      <c r="I100" s="104" t="s">
        <v>683</v>
      </c>
    </row>
    <row r="101" spans="1:9" ht="15.9" customHeight="1">
      <c r="A101" s="7"/>
      <c r="B101" s="13" t="s">
        <v>268</v>
      </c>
      <c r="C101" s="13" t="s">
        <v>95</v>
      </c>
      <c r="D101" s="13" t="s">
        <v>51</v>
      </c>
      <c r="E101" s="99" t="s">
        <v>269</v>
      </c>
      <c r="F101" s="100" t="s">
        <v>37</v>
      </c>
      <c r="G101" s="101" t="s">
        <v>203</v>
      </c>
      <c r="H101" s="99" t="s">
        <v>114</v>
      </c>
      <c r="I101" s="104" t="s">
        <v>684</v>
      </c>
    </row>
    <row r="102" spans="1:9" ht="15.9" customHeight="1">
      <c r="A102" s="7"/>
      <c r="B102" s="13" t="s">
        <v>270</v>
      </c>
      <c r="C102" s="13" t="s">
        <v>95</v>
      </c>
      <c r="D102" s="13" t="s">
        <v>58</v>
      </c>
      <c r="E102" s="99" t="s">
        <v>271</v>
      </c>
      <c r="F102" s="100" t="s">
        <v>37</v>
      </c>
      <c r="G102" s="101" t="s">
        <v>203</v>
      </c>
      <c r="H102" s="99" t="s">
        <v>114</v>
      </c>
      <c r="I102" s="104" t="s">
        <v>685</v>
      </c>
    </row>
    <row r="103" spans="1:9" ht="15.9" customHeight="1">
      <c r="A103" s="7"/>
      <c r="B103" s="13" t="s">
        <v>272</v>
      </c>
      <c r="C103" s="13" t="s">
        <v>95</v>
      </c>
      <c r="D103" s="13" t="s">
        <v>26</v>
      </c>
      <c r="E103" s="99" t="s">
        <v>273</v>
      </c>
      <c r="F103" s="100" t="s">
        <v>37</v>
      </c>
      <c r="G103" s="101" t="s">
        <v>39</v>
      </c>
      <c r="H103" s="99" t="s">
        <v>104</v>
      </c>
      <c r="I103" s="104" t="s">
        <v>636</v>
      </c>
    </row>
    <row r="104" spans="1:9" ht="15.9" customHeight="1">
      <c r="A104" s="7"/>
      <c r="B104" s="13" t="s">
        <v>274</v>
      </c>
      <c r="C104" s="13" t="s">
        <v>95</v>
      </c>
      <c r="D104" s="13" t="s">
        <v>51</v>
      </c>
      <c r="E104" s="99" t="s">
        <v>275</v>
      </c>
      <c r="F104" s="100" t="s">
        <v>37</v>
      </c>
      <c r="G104" s="101" t="s">
        <v>39</v>
      </c>
      <c r="H104" s="99" t="s">
        <v>104</v>
      </c>
      <c r="I104" s="104" t="s">
        <v>699</v>
      </c>
    </row>
    <row r="105" spans="1:9" ht="15.9" customHeight="1">
      <c r="A105" s="7"/>
      <c r="B105" s="13" t="s">
        <v>276</v>
      </c>
      <c r="C105" s="13" t="s">
        <v>95</v>
      </c>
      <c r="D105" s="13" t="s">
        <v>51</v>
      </c>
      <c r="E105" s="99" t="s">
        <v>277</v>
      </c>
      <c r="F105" s="100" t="s">
        <v>37</v>
      </c>
      <c r="G105" s="101" t="s">
        <v>44</v>
      </c>
      <c r="H105" s="99" t="s">
        <v>103</v>
      </c>
      <c r="I105" s="104" t="s">
        <v>605</v>
      </c>
    </row>
    <row r="106" spans="1:9" ht="27.7" customHeight="1">
      <c r="A106" s="7"/>
      <c r="B106" s="13" t="s">
        <v>278</v>
      </c>
      <c r="C106" s="13" t="s">
        <v>95</v>
      </c>
      <c r="D106" s="13" t="s">
        <v>51</v>
      </c>
      <c r="E106" s="99" t="s">
        <v>279</v>
      </c>
      <c r="F106" s="100" t="s">
        <v>37</v>
      </c>
      <c r="G106" s="101" t="s">
        <v>64</v>
      </c>
      <c r="H106" s="99" t="s">
        <v>103</v>
      </c>
      <c r="I106" s="104" t="s">
        <v>686</v>
      </c>
    </row>
    <row r="107" spans="1:9" ht="15.9" customHeight="1">
      <c r="A107" s="7"/>
      <c r="B107" s="13" t="s">
        <v>280</v>
      </c>
      <c r="C107" s="13" t="s">
        <v>95</v>
      </c>
      <c r="D107" s="13" t="s">
        <v>51</v>
      </c>
      <c r="E107" s="99" t="s">
        <v>281</v>
      </c>
      <c r="F107" s="100" t="s">
        <v>37</v>
      </c>
      <c r="G107" s="101" t="s">
        <v>39</v>
      </c>
      <c r="H107" s="99" t="s">
        <v>104</v>
      </c>
      <c r="I107" s="104" t="s">
        <v>679</v>
      </c>
    </row>
    <row r="108" spans="1:9" ht="15.9" customHeight="1">
      <c r="A108" s="7"/>
      <c r="B108" s="13" t="s">
        <v>282</v>
      </c>
      <c r="C108" s="13" t="s">
        <v>95</v>
      </c>
      <c r="D108" s="13" t="s">
        <v>121</v>
      </c>
      <c r="E108" s="99" t="s">
        <v>283</v>
      </c>
      <c r="F108" s="100" t="s">
        <v>37</v>
      </c>
      <c r="G108" s="101" t="s">
        <v>128</v>
      </c>
      <c r="H108" s="99" t="s">
        <v>101</v>
      </c>
      <c r="I108" s="104" t="s">
        <v>687</v>
      </c>
    </row>
    <row r="109" spans="1:9" ht="15.9" customHeight="1">
      <c r="A109" s="7"/>
      <c r="B109" s="13" t="s">
        <v>284</v>
      </c>
      <c r="C109" s="13" t="s">
        <v>95</v>
      </c>
      <c r="D109" s="13" t="s">
        <v>26</v>
      </c>
      <c r="E109" s="99" t="s">
        <v>285</v>
      </c>
      <c r="F109" s="100" t="s">
        <v>37</v>
      </c>
      <c r="G109" s="101" t="s">
        <v>64</v>
      </c>
      <c r="H109" s="99" t="s">
        <v>286</v>
      </c>
      <c r="I109" s="104" t="s">
        <v>688</v>
      </c>
    </row>
    <row r="110" spans="1:9" ht="15.9" customHeight="1">
      <c r="A110" s="7"/>
      <c r="B110" s="13" t="s">
        <v>287</v>
      </c>
      <c r="C110" s="13" t="s">
        <v>95</v>
      </c>
      <c r="D110" s="13" t="s">
        <v>51</v>
      </c>
      <c r="E110" s="99" t="s">
        <v>288</v>
      </c>
      <c r="F110" s="100" t="s">
        <v>37</v>
      </c>
      <c r="G110" s="101" t="s">
        <v>128</v>
      </c>
      <c r="H110" s="99" t="s">
        <v>106</v>
      </c>
      <c r="I110" s="104" t="s">
        <v>689</v>
      </c>
    </row>
    <row r="111" spans="1:9" ht="15.9" customHeight="1">
      <c r="A111" s="7"/>
      <c r="B111" s="13" t="s">
        <v>289</v>
      </c>
      <c r="C111" s="13" t="s">
        <v>95</v>
      </c>
      <c r="D111" s="13" t="s">
        <v>58</v>
      </c>
      <c r="E111" s="99" t="s">
        <v>290</v>
      </c>
      <c r="F111" s="100" t="s">
        <v>37</v>
      </c>
      <c r="G111" s="101" t="s">
        <v>49</v>
      </c>
      <c r="H111" s="99" t="s">
        <v>105</v>
      </c>
      <c r="I111" s="104" t="s">
        <v>690</v>
      </c>
    </row>
    <row r="112" spans="1:9" ht="15.9" customHeight="1">
      <c r="A112" s="7"/>
      <c r="B112" s="13" t="s">
        <v>291</v>
      </c>
      <c r="C112" s="13" t="s">
        <v>95</v>
      </c>
      <c r="D112" s="13" t="s">
        <v>58</v>
      </c>
      <c r="E112" s="99" t="s">
        <v>292</v>
      </c>
      <c r="F112" s="100" t="s">
        <v>37</v>
      </c>
      <c r="G112" s="101" t="s">
        <v>101</v>
      </c>
      <c r="H112" s="99" t="s">
        <v>101</v>
      </c>
      <c r="I112" s="104" t="s">
        <v>691</v>
      </c>
    </row>
    <row r="113" spans="1:9" ht="15.9" customHeight="1">
      <c r="A113" s="7"/>
      <c r="B113" s="13" t="s">
        <v>293</v>
      </c>
      <c r="C113" s="13" t="s">
        <v>95</v>
      </c>
      <c r="D113" s="13" t="s">
        <v>58</v>
      </c>
      <c r="E113" s="99" t="s">
        <v>294</v>
      </c>
      <c r="F113" s="100" t="s">
        <v>37</v>
      </c>
      <c r="G113" s="101" t="s">
        <v>128</v>
      </c>
      <c r="H113" s="99" t="s">
        <v>105</v>
      </c>
      <c r="I113" s="104" t="s">
        <v>692</v>
      </c>
    </row>
    <row r="114" spans="1:9" ht="15.9" customHeight="1">
      <c r="A114" s="7"/>
      <c r="B114" s="13" t="s">
        <v>295</v>
      </c>
      <c r="C114" s="13" t="s">
        <v>95</v>
      </c>
      <c r="D114" s="13" t="s">
        <v>58</v>
      </c>
      <c r="E114" s="99" t="s">
        <v>296</v>
      </c>
      <c r="F114" s="100" t="s">
        <v>37</v>
      </c>
      <c r="G114" s="101" t="s">
        <v>101</v>
      </c>
      <c r="H114" s="99" t="s">
        <v>101</v>
      </c>
      <c r="I114" s="104" t="s">
        <v>691</v>
      </c>
    </row>
    <row r="115" spans="1:9" ht="15.9" customHeight="1">
      <c r="A115" s="7"/>
      <c r="B115" s="13" t="s">
        <v>297</v>
      </c>
      <c r="C115" s="13" t="s">
        <v>95</v>
      </c>
      <c r="D115" s="13" t="s">
        <v>76</v>
      </c>
      <c r="E115" s="99" t="s">
        <v>298</v>
      </c>
      <c r="F115" s="100" t="s">
        <v>37</v>
      </c>
      <c r="G115" s="101" t="s">
        <v>39</v>
      </c>
      <c r="H115" s="99" t="s">
        <v>103</v>
      </c>
      <c r="I115" s="104" t="s">
        <v>693</v>
      </c>
    </row>
    <row r="116" spans="1:9" ht="15.9" customHeight="1">
      <c r="A116" s="7"/>
      <c r="B116" s="13" t="s">
        <v>299</v>
      </c>
      <c r="C116" s="13" t="s">
        <v>95</v>
      </c>
      <c r="D116" s="13" t="s">
        <v>76</v>
      </c>
      <c r="E116" s="99" t="s">
        <v>300</v>
      </c>
      <c r="F116" s="100" t="s">
        <v>48</v>
      </c>
      <c r="G116" s="101" t="s">
        <v>44</v>
      </c>
      <c r="H116" s="99" t="s">
        <v>103</v>
      </c>
      <c r="I116" s="104" t="s">
        <v>693</v>
      </c>
    </row>
    <row r="117" spans="1:9" ht="15.9" customHeight="1">
      <c r="A117" s="7"/>
      <c r="B117" s="13" t="s">
        <v>301</v>
      </c>
      <c r="C117" s="13" t="s">
        <v>95</v>
      </c>
      <c r="D117" s="13" t="s">
        <v>51</v>
      </c>
      <c r="E117" s="99" t="s">
        <v>302</v>
      </c>
      <c r="F117" s="100" t="s">
        <v>48</v>
      </c>
      <c r="G117" s="101" t="s">
        <v>303</v>
      </c>
      <c r="H117" s="99" t="s">
        <v>101</v>
      </c>
      <c r="I117" s="104" t="s">
        <v>694</v>
      </c>
    </row>
    <row r="118" spans="1:9" ht="15.9" customHeight="1">
      <c r="A118" s="7"/>
      <c r="B118" s="13" t="s">
        <v>304</v>
      </c>
      <c r="C118" s="13" t="s">
        <v>95</v>
      </c>
      <c r="D118" s="13" t="s">
        <v>26</v>
      </c>
      <c r="E118" s="99" t="s">
        <v>305</v>
      </c>
      <c r="F118" s="100" t="s">
        <v>37</v>
      </c>
      <c r="G118" s="101" t="s">
        <v>49</v>
      </c>
      <c r="H118" s="99" t="s">
        <v>101</v>
      </c>
      <c r="I118" s="104" t="s">
        <v>612</v>
      </c>
    </row>
    <row r="119" spans="1:9" ht="15.9" customHeight="1">
      <c r="A119" s="7"/>
      <c r="B119" s="13" t="s">
        <v>306</v>
      </c>
      <c r="C119" s="13" t="s">
        <v>95</v>
      </c>
      <c r="D119" s="13" t="s">
        <v>121</v>
      </c>
      <c r="E119" s="99" t="s">
        <v>307</v>
      </c>
      <c r="F119" s="100" t="s">
        <v>37</v>
      </c>
      <c r="G119" s="101" t="s">
        <v>128</v>
      </c>
      <c r="H119" s="99" t="s">
        <v>101</v>
      </c>
      <c r="I119" s="104" t="s">
        <v>695</v>
      </c>
    </row>
    <row r="120" spans="1:9" ht="15.9" customHeight="1">
      <c r="A120" s="7"/>
      <c r="B120" s="13" t="s">
        <v>308</v>
      </c>
      <c r="C120" s="13" t="s">
        <v>95</v>
      </c>
      <c r="D120" s="13" t="s">
        <v>76</v>
      </c>
      <c r="E120" s="99" t="s">
        <v>309</v>
      </c>
      <c r="F120" s="100" t="s">
        <v>37</v>
      </c>
      <c r="G120" s="101" t="s">
        <v>39</v>
      </c>
      <c r="H120" s="99" t="s">
        <v>103</v>
      </c>
      <c r="I120" s="104" t="s">
        <v>696</v>
      </c>
    </row>
    <row r="121" spans="1:9" ht="15.9" customHeight="1">
      <c r="A121" s="7"/>
      <c r="B121" s="108" t="s">
        <v>310</v>
      </c>
      <c r="C121" s="108" t="s">
        <v>95</v>
      </c>
      <c r="D121" s="108" t="s">
        <v>58</v>
      </c>
      <c r="E121" s="109" t="s">
        <v>311</v>
      </c>
      <c r="F121" s="110" t="s">
        <v>48</v>
      </c>
      <c r="G121" s="111" t="s">
        <v>312</v>
      </c>
      <c r="H121" s="109" t="s">
        <v>105</v>
      </c>
      <c r="I121" s="112" t="s">
        <v>698</v>
      </c>
    </row>
    <row r="122" spans="1:9" ht="15.9" customHeight="1">
      <c r="A122" s="7"/>
      <c r="B122" s="13" t="s">
        <v>313</v>
      </c>
      <c r="C122" s="13" t="s">
        <v>95</v>
      </c>
      <c r="D122" s="13" t="s">
        <v>51</v>
      </c>
      <c r="E122" s="99" t="s">
        <v>314</v>
      </c>
      <c r="F122" s="100" t="s">
        <v>88</v>
      </c>
      <c r="G122" s="101" t="s">
        <v>49</v>
      </c>
      <c r="H122" s="99" t="s">
        <v>101</v>
      </c>
      <c r="I122" s="104" t="s">
        <v>697</v>
      </c>
    </row>
    <row r="123" spans="1:9" ht="15.9" customHeight="1">
      <c r="A123" s="7"/>
      <c r="B123" s="13" t="s">
        <v>315</v>
      </c>
      <c r="C123" s="13" t="s">
        <v>95</v>
      </c>
      <c r="D123" s="13" t="s">
        <v>51</v>
      </c>
      <c r="E123" s="99" t="s">
        <v>316</v>
      </c>
      <c r="F123" s="100" t="s">
        <v>88</v>
      </c>
      <c r="G123" s="101" t="s">
        <v>203</v>
      </c>
      <c r="H123" s="99" t="s">
        <v>101</v>
      </c>
      <c r="I123" s="104" t="s">
        <v>701</v>
      </c>
    </row>
    <row r="124" spans="1:9" ht="15.9" customHeight="1">
      <c r="A124" s="7"/>
      <c r="B124" s="108" t="s">
        <v>317</v>
      </c>
      <c r="C124" s="108" t="s">
        <v>95</v>
      </c>
      <c r="D124" s="108" t="s">
        <v>26</v>
      </c>
      <c r="E124" s="109" t="s">
        <v>318</v>
      </c>
      <c r="F124" s="110" t="s">
        <v>88</v>
      </c>
      <c r="G124" s="111" t="s">
        <v>221</v>
      </c>
      <c r="H124" s="109" t="s">
        <v>104</v>
      </c>
      <c r="I124" s="112" t="s">
        <v>702</v>
      </c>
    </row>
    <row r="125" spans="1:9" ht="15.9" customHeight="1">
      <c r="A125" s="7"/>
      <c r="B125" s="13" t="s">
        <v>319</v>
      </c>
      <c r="C125" s="13" t="s">
        <v>95</v>
      </c>
      <c r="D125" s="13" t="s">
        <v>51</v>
      </c>
      <c r="E125" s="99" t="s">
        <v>320</v>
      </c>
      <c r="F125" s="100" t="s">
        <v>88</v>
      </c>
      <c r="G125" s="101" t="s">
        <v>203</v>
      </c>
      <c r="H125" s="99" t="s">
        <v>104</v>
      </c>
      <c r="I125" s="104" t="s">
        <v>703</v>
      </c>
    </row>
    <row r="126" spans="1:9" ht="15.9" customHeight="1">
      <c r="A126" s="7"/>
      <c r="B126" s="13" t="s">
        <v>321</v>
      </c>
      <c r="C126" s="13" t="s">
        <v>95</v>
      </c>
      <c r="D126" s="13" t="s">
        <v>26</v>
      </c>
      <c r="E126" s="99" t="s">
        <v>322</v>
      </c>
      <c r="F126" s="100" t="s">
        <v>323</v>
      </c>
      <c r="G126" s="101" t="s">
        <v>128</v>
      </c>
      <c r="H126" s="99" t="s">
        <v>101</v>
      </c>
      <c r="I126" s="104" t="s">
        <v>704</v>
      </c>
    </row>
    <row r="127" spans="1:9" ht="15.9" customHeight="1">
      <c r="A127" s="7"/>
      <c r="B127" s="13" t="s">
        <v>324</v>
      </c>
      <c r="C127" s="13" t="s">
        <v>96</v>
      </c>
      <c r="D127" s="13" t="s">
        <v>26</v>
      </c>
      <c r="E127" s="99" t="s">
        <v>325</v>
      </c>
      <c r="F127" s="100" t="s">
        <v>68</v>
      </c>
      <c r="G127" s="101" t="s">
        <v>128</v>
      </c>
      <c r="H127" s="99" t="s">
        <v>104</v>
      </c>
      <c r="I127" s="104" t="s">
        <v>627</v>
      </c>
    </row>
    <row r="128" spans="1:9" ht="15.9" customHeight="1">
      <c r="A128" s="7"/>
      <c r="B128" s="13" t="s">
        <v>326</v>
      </c>
      <c r="C128" s="13" t="s">
        <v>96</v>
      </c>
      <c r="D128" s="13" t="s">
        <v>26</v>
      </c>
      <c r="E128" s="99" t="s">
        <v>327</v>
      </c>
      <c r="F128" s="100" t="s">
        <v>68</v>
      </c>
      <c r="G128" s="101" t="s">
        <v>128</v>
      </c>
      <c r="H128" s="99" t="s">
        <v>104</v>
      </c>
      <c r="I128" s="104" t="s">
        <v>705</v>
      </c>
    </row>
    <row r="129" spans="1:9" ht="15.9" customHeight="1">
      <c r="A129" s="7"/>
      <c r="B129" s="13" t="s">
        <v>328</v>
      </c>
      <c r="C129" s="13" t="s">
        <v>96</v>
      </c>
      <c r="D129" s="13" t="s">
        <v>26</v>
      </c>
      <c r="E129" s="99" t="s">
        <v>329</v>
      </c>
      <c r="F129" s="100" t="s">
        <v>88</v>
      </c>
      <c r="G129" s="101" t="s">
        <v>128</v>
      </c>
      <c r="H129" s="99" t="s">
        <v>114</v>
      </c>
      <c r="I129" s="104" t="s">
        <v>655</v>
      </c>
    </row>
    <row r="130" spans="1:9" ht="15.9" customHeight="1">
      <c r="A130" s="7"/>
      <c r="B130" s="13" t="s">
        <v>330</v>
      </c>
      <c r="C130" s="13" t="s">
        <v>96</v>
      </c>
      <c r="D130" s="13" t="s">
        <v>34</v>
      </c>
      <c r="E130" s="99" t="s">
        <v>331</v>
      </c>
      <c r="F130" s="100" t="s">
        <v>37</v>
      </c>
      <c r="G130" s="101" t="s">
        <v>100</v>
      </c>
      <c r="H130" s="99" t="s">
        <v>100</v>
      </c>
      <c r="I130" s="104" t="s">
        <v>706</v>
      </c>
    </row>
    <row r="131" spans="1:9" ht="15.9" customHeight="1">
      <c r="A131" s="7"/>
      <c r="B131" s="13" t="s">
        <v>332</v>
      </c>
      <c r="C131" s="13" t="s">
        <v>96</v>
      </c>
      <c r="D131" s="13" t="s">
        <v>26</v>
      </c>
      <c r="E131" s="99" t="s">
        <v>333</v>
      </c>
      <c r="F131" s="100" t="s">
        <v>37</v>
      </c>
      <c r="G131" s="101" t="s">
        <v>110</v>
      </c>
      <c r="H131" s="99" t="s">
        <v>105</v>
      </c>
      <c r="I131" s="104" t="s">
        <v>707</v>
      </c>
    </row>
    <row r="132" spans="1:9" ht="15.9" customHeight="1">
      <c r="A132" s="7"/>
      <c r="B132" s="13" t="s">
        <v>334</v>
      </c>
      <c r="C132" s="13" t="s">
        <v>96</v>
      </c>
      <c r="D132" s="13" t="s">
        <v>185</v>
      </c>
      <c r="E132" s="99" t="s">
        <v>335</v>
      </c>
      <c r="F132" s="100" t="s">
        <v>113</v>
      </c>
      <c r="G132" s="101" t="s">
        <v>336</v>
      </c>
      <c r="H132" s="99" t="s">
        <v>104</v>
      </c>
      <c r="I132" s="104" t="s">
        <v>708</v>
      </c>
    </row>
    <row r="133" spans="1:9" ht="15.9" customHeight="1">
      <c r="A133" s="7"/>
      <c r="B133" s="13" t="s">
        <v>337</v>
      </c>
      <c r="C133" s="13" t="s">
        <v>96</v>
      </c>
      <c r="D133" s="13" t="s">
        <v>26</v>
      </c>
      <c r="E133" s="105" t="s">
        <v>709</v>
      </c>
      <c r="F133" s="100" t="s">
        <v>37</v>
      </c>
      <c r="G133" s="101" t="s">
        <v>78</v>
      </c>
      <c r="H133" s="99" t="s">
        <v>103</v>
      </c>
      <c r="I133" s="107" t="s">
        <v>710</v>
      </c>
    </row>
    <row r="134" spans="1:9" ht="15.9" customHeight="1">
      <c r="A134" s="7"/>
      <c r="B134" s="13" t="s">
        <v>338</v>
      </c>
      <c r="C134" s="13" t="s">
        <v>96</v>
      </c>
      <c r="D134" s="13" t="s">
        <v>121</v>
      </c>
      <c r="E134" s="99" t="s">
        <v>339</v>
      </c>
      <c r="F134" s="100" t="s">
        <v>48</v>
      </c>
      <c r="G134" s="101" t="s">
        <v>128</v>
      </c>
      <c r="H134" s="99" t="s">
        <v>106</v>
      </c>
      <c r="I134" s="104" t="s">
        <v>711</v>
      </c>
    </row>
    <row r="135" spans="1:9" ht="15.9" customHeight="1">
      <c r="A135" s="7"/>
      <c r="B135" s="13" t="s">
        <v>340</v>
      </c>
      <c r="C135" s="13" t="s">
        <v>96</v>
      </c>
      <c r="D135" s="13" t="s">
        <v>76</v>
      </c>
      <c r="E135" s="99" t="s">
        <v>341</v>
      </c>
      <c r="F135" s="100" t="s">
        <v>53</v>
      </c>
      <c r="G135" s="101" t="s">
        <v>39</v>
      </c>
      <c r="H135" s="99" t="s">
        <v>103</v>
      </c>
      <c r="I135" s="104" t="s">
        <v>627</v>
      </c>
    </row>
    <row r="136" spans="1:9" ht="15.9" customHeight="1">
      <c r="A136" s="7"/>
      <c r="B136" s="108" t="s">
        <v>366</v>
      </c>
      <c r="C136" s="108" t="s">
        <v>96</v>
      </c>
      <c r="D136" s="108" t="s">
        <v>121</v>
      </c>
      <c r="E136" s="109" t="s">
        <v>367</v>
      </c>
      <c r="F136" s="110" t="s">
        <v>37</v>
      </c>
      <c r="G136" s="111" t="s">
        <v>128</v>
      </c>
      <c r="H136" s="109" t="s">
        <v>114</v>
      </c>
      <c r="I136" s="112" t="s">
        <v>724</v>
      </c>
    </row>
    <row r="137" spans="1:9" ht="15.9" customHeight="1">
      <c r="A137" s="7"/>
      <c r="B137" s="13" t="s">
        <v>370</v>
      </c>
      <c r="C137" s="13" t="s">
        <v>96</v>
      </c>
      <c r="D137" s="13" t="s">
        <v>51</v>
      </c>
      <c r="E137" s="99" t="s">
        <v>371</v>
      </c>
      <c r="F137" s="100" t="s">
        <v>37</v>
      </c>
      <c r="G137" s="101" t="s">
        <v>128</v>
      </c>
      <c r="H137" s="99" t="s">
        <v>114</v>
      </c>
      <c r="I137" s="104" t="s">
        <v>719</v>
      </c>
    </row>
    <row r="138" spans="1:9" ht="27.1" customHeight="1">
      <c r="A138" s="7"/>
      <c r="B138" s="13" t="s">
        <v>374</v>
      </c>
      <c r="C138" s="13" t="s">
        <v>96</v>
      </c>
      <c r="D138" s="13" t="s">
        <v>121</v>
      </c>
      <c r="E138" s="99" t="s">
        <v>375</v>
      </c>
      <c r="F138" s="100" t="s">
        <v>37</v>
      </c>
      <c r="G138" s="101" t="s">
        <v>203</v>
      </c>
      <c r="H138" s="99" t="s">
        <v>114</v>
      </c>
      <c r="I138" s="104" t="s">
        <v>726</v>
      </c>
    </row>
    <row r="139" spans="1:9" ht="15.9" customHeight="1">
      <c r="A139" s="7"/>
      <c r="B139" s="13" t="s">
        <v>376</v>
      </c>
      <c r="C139" s="13" t="s">
        <v>96</v>
      </c>
      <c r="D139" s="13" t="s">
        <v>51</v>
      </c>
      <c r="E139" s="99" t="s">
        <v>377</v>
      </c>
      <c r="F139" s="100" t="s">
        <v>37</v>
      </c>
      <c r="G139" s="101" t="s">
        <v>128</v>
      </c>
      <c r="H139" s="99" t="s">
        <v>114</v>
      </c>
      <c r="I139" s="104" t="s">
        <v>719</v>
      </c>
    </row>
    <row r="140" spans="1:9" ht="15.9" customHeight="1">
      <c r="A140" s="7"/>
      <c r="B140" s="13" t="s">
        <v>381</v>
      </c>
      <c r="C140" s="13" t="s">
        <v>96</v>
      </c>
      <c r="D140" s="13" t="s">
        <v>58</v>
      </c>
      <c r="E140" s="99" t="s">
        <v>382</v>
      </c>
      <c r="F140" s="100" t="s">
        <v>37</v>
      </c>
      <c r="G140" s="101" t="s">
        <v>78</v>
      </c>
      <c r="H140" s="99" t="s">
        <v>106</v>
      </c>
      <c r="I140" s="104" t="s">
        <v>723</v>
      </c>
    </row>
    <row r="141" spans="1:9" ht="15.9" customHeight="1">
      <c r="A141" s="7"/>
      <c r="B141" s="13" t="s">
        <v>383</v>
      </c>
      <c r="C141" s="13" t="s">
        <v>96</v>
      </c>
      <c r="D141" s="13" t="s">
        <v>58</v>
      </c>
      <c r="E141" s="99" t="s">
        <v>384</v>
      </c>
      <c r="F141" s="100" t="s">
        <v>37</v>
      </c>
      <c r="G141" s="101" t="s">
        <v>103</v>
      </c>
      <c r="H141" s="99" t="s">
        <v>103</v>
      </c>
      <c r="I141" s="104" t="s">
        <v>725</v>
      </c>
    </row>
    <row r="142" spans="1:9" ht="15.9" customHeight="1">
      <c r="A142" s="7"/>
      <c r="B142" s="13" t="s">
        <v>385</v>
      </c>
      <c r="C142" s="13" t="s">
        <v>96</v>
      </c>
      <c r="D142" s="13" t="s">
        <v>51</v>
      </c>
      <c r="E142" s="99" t="s">
        <v>386</v>
      </c>
      <c r="F142" s="100" t="s">
        <v>37</v>
      </c>
      <c r="G142" s="101" t="s">
        <v>203</v>
      </c>
      <c r="H142" s="99" t="s">
        <v>104</v>
      </c>
      <c r="I142" s="104" t="s">
        <v>728</v>
      </c>
    </row>
    <row r="143" spans="1:9" ht="15.9" customHeight="1">
      <c r="A143" s="7"/>
      <c r="B143" s="13" t="s">
        <v>387</v>
      </c>
      <c r="C143" s="13" t="s">
        <v>96</v>
      </c>
      <c r="D143" s="13" t="s">
        <v>76</v>
      </c>
      <c r="E143" s="99" t="s">
        <v>388</v>
      </c>
      <c r="F143" s="100" t="s">
        <v>37</v>
      </c>
      <c r="G143" s="101" t="s">
        <v>103</v>
      </c>
      <c r="H143" s="99" t="s">
        <v>103</v>
      </c>
      <c r="I143" s="104" t="s">
        <v>716</v>
      </c>
    </row>
    <row r="144" spans="1:9" ht="15.9" customHeight="1">
      <c r="A144" s="7"/>
      <c r="B144" s="13" t="s">
        <v>389</v>
      </c>
      <c r="C144" s="13" t="s">
        <v>96</v>
      </c>
      <c r="D144" s="13" t="s">
        <v>58</v>
      </c>
      <c r="E144" s="99" t="s">
        <v>390</v>
      </c>
      <c r="F144" s="100" t="s">
        <v>37</v>
      </c>
      <c r="G144" s="101" t="s">
        <v>128</v>
      </c>
      <c r="H144" s="99" t="s">
        <v>106</v>
      </c>
      <c r="I144" s="104" t="s">
        <v>627</v>
      </c>
    </row>
    <row r="145" spans="1:9" ht="15.9" customHeight="1">
      <c r="A145" s="7"/>
      <c r="B145" s="108" t="s">
        <v>391</v>
      </c>
      <c r="C145" s="108" t="s">
        <v>96</v>
      </c>
      <c r="D145" s="108" t="s">
        <v>51</v>
      </c>
      <c r="E145" s="109" t="s">
        <v>392</v>
      </c>
      <c r="F145" s="110" t="s">
        <v>37</v>
      </c>
      <c r="G145" s="111" t="s">
        <v>203</v>
      </c>
      <c r="H145" s="109" t="s">
        <v>114</v>
      </c>
      <c r="I145" s="112" t="s">
        <v>715</v>
      </c>
    </row>
    <row r="146" spans="1:9" ht="15.9" customHeight="1">
      <c r="A146" s="7"/>
      <c r="B146" s="13" t="s">
        <v>393</v>
      </c>
      <c r="C146" s="13" t="s">
        <v>96</v>
      </c>
      <c r="D146" s="13" t="s">
        <v>121</v>
      </c>
      <c r="E146" s="99" t="s">
        <v>394</v>
      </c>
      <c r="F146" s="100" t="s">
        <v>37</v>
      </c>
      <c r="G146" s="101" t="s">
        <v>128</v>
      </c>
      <c r="H146" s="99" t="s">
        <v>103</v>
      </c>
      <c r="I146" s="104" t="s">
        <v>719</v>
      </c>
    </row>
    <row r="147" spans="1:9" ht="15.9" customHeight="1">
      <c r="A147" s="7"/>
      <c r="B147" s="13" t="s">
        <v>395</v>
      </c>
      <c r="C147" s="13" t="s">
        <v>96</v>
      </c>
      <c r="D147" s="13" t="s">
        <v>51</v>
      </c>
      <c r="E147" s="99" t="s">
        <v>396</v>
      </c>
      <c r="F147" s="100" t="s">
        <v>37</v>
      </c>
      <c r="G147" s="101" t="s">
        <v>128</v>
      </c>
      <c r="H147" s="99" t="s">
        <v>105</v>
      </c>
      <c r="I147" s="104" t="s">
        <v>719</v>
      </c>
    </row>
    <row r="148" spans="1:9" ht="15.9" customHeight="1">
      <c r="A148" s="7"/>
      <c r="B148" s="13" t="s">
        <v>397</v>
      </c>
      <c r="C148" s="13" t="s">
        <v>96</v>
      </c>
      <c r="D148" s="13" t="s">
        <v>58</v>
      </c>
      <c r="E148" s="99" t="s">
        <v>398</v>
      </c>
      <c r="F148" s="100" t="s">
        <v>37</v>
      </c>
      <c r="G148" s="101" t="s">
        <v>64</v>
      </c>
      <c r="H148" s="99" t="s">
        <v>106</v>
      </c>
      <c r="I148" s="104" t="s">
        <v>720</v>
      </c>
    </row>
    <row r="149" spans="1:9" ht="15.9" customHeight="1">
      <c r="A149" s="7"/>
      <c r="B149" s="13" t="s">
        <v>399</v>
      </c>
      <c r="C149" s="13" t="s">
        <v>96</v>
      </c>
      <c r="D149" s="13" t="s">
        <v>58</v>
      </c>
      <c r="E149" s="99" t="s">
        <v>400</v>
      </c>
      <c r="F149" s="100" t="s">
        <v>88</v>
      </c>
      <c r="G149" s="101" t="s">
        <v>221</v>
      </c>
      <c r="H149" s="99" t="s">
        <v>103</v>
      </c>
      <c r="I149" s="104" t="s">
        <v>598</v>
      </c>
    </row>
    <row r="150" spans="1:9" ht="15.9" customHeight="1">
      <c r="A150" s="7"/>
      <c r="B150" s="13" t="s">
        <v>401</v>
      </c>
      <c r="C150" s="13" t="s">
        <v>96</v>
      </c>
      <c r="D150" s="13" t="s">
        <v>51</v>
      </c>
      <c r="E150" s="105" t="s">
        <v>713</v>
      </c>
      <c r="F150" s="100" t="s">
        <v>88</v>
      </c>
      <c r="G150" s="101" t="s">
        <v>128</v>
      </c>
      <c r="H150" s="99" t="s">
        <v>103</v>
      </c>
      <c r="I150" s="104" t="s">
        <v>717</v>
      </c>
    </row>
    <row r="151" spans="1:9" ht="15.9" customHeight="1">
      <c r="A151" s="7"/>
      <c r="B151" s="13" t="s">
        <v>402</v>
      </c>
      <c r="C151" s="13" t="s">
        <v>96</v>
      </c>
      <c r="D151" s="13" t="s">
        <v>121</v>
      </c>
      <c r="E151" s="99" t="s">
        <v>403</v>
      </c>
      <c r="F151" s="100" t="s">
        <v>37</v>
      </c>
      <c r="G151" s="101" t="s">
        <v>128</v>
      </c>
      <c r="H151" s="99" t="s">
        <v>104</v>
      </c>
      <c r="I151" s="104" t="s">
        <v>645</v>
      </c>
    </row>
    <row r="152" spans="1:9" ht="15.9" customHeight="1">
      <c r="A152" s="7"/>
      <c r="B152" s="13" t="s">
        <v>404</v>
      </c>
      <c r="C152" s="13" t="s">
        <v>96</v>
      </c>
      <c r="D152" s="13" t="s">
        <v>121</v>
      </c>
      <c r="E152" s="99" t="s">
        <v>405</v>
      </c>
      <c r="F152" s="100" t="s">
        <v>88</v>
      </c>
      <c r="G152" s="101" t="s">
        <v>49</v>
      </c>
      <c r="H152" s="99" t="s">
        <v>114</v>
      </c>
      <c r="I152" s="104" t="s">
        <v>727</v>
      </c>
    </row>
    <row r="153" spans="1:9" ht="15.9" customHeight="1">
      <c r="A153" s="7"/>
      <c r="B153" s="13" t="s">
        <v>406</v>
      </c>
      <c r="C153" s="13" t="s">
        <v>96</v>
      </c>
      <c r="D153" s="13" t="s">
        <v>51</v>
      </c>
      <c r="E153" s="99" t="s">
        <v>407</v>
      </c>
      <c r="F153" s="100" t="s">
        <v>125</v>
      </c>
      <c r="G153" s="101" t="s">
        <v>128</v>
      </c>
      <c r="H153" s="99" t="s">
        <v>104</v>
      </c>
      <c r="I153" s="104" t="s">
        <v>718</v>
      </c>
    </row>
    <row r="154" spans="1:9" ht="15.9" customHeight="1">
      <c r="A154" s="7"/>
      <c r="B154" s="13" t="s">
        <v>408</v>
      </c>
      <c r="C154" s="13" t="s">
        <v>96</v>
      </c>
      <c r="D154" s="13" t="s">
        <v>51</v>
      </c>
      <c r="E154" s="99" t="s">
        <v>409</v>
      </c>
      <c r="F154" s="100" t="s">
        <v>176</v>
      </c>
      <c r="G154" s="101" t="s">
        <v>128</v>
      </c>
      <c r="H154" s="99" t="s">
        <v>104</v>
      </c>
      <c r="I154" s="104" t="s">
        <v>722</v>
      </c>
    </row>
    <row r="155" spans="1:9" ht="15.9" customHeight="1">
      <c r="A155" s="7"/>
      <c r="B155" s="13" t="s">
        <v>363</v>
      </c>
      <c r="C155" s="13" t="s">
        <v>96</v>
      </c>
      <c r="D155" s="13" t="s">
        <v>58</v>
      </c>
      <c r="E155" s="101" t="s">
        <v>364</v>
      </c>
      <c r="F155" s="100" t="s">
        <v>410</v>
      </c>
      <c r="G155" s="101" t="s">
        <v>49</v>
      </c>
      <c r="H155" s="100" t="s">
        <v>101</v>
      </c>
      <c r="I155" s="104" t="s">
        <v>721</v>
      </c>
    </row>
    <row r="156" spans="1:9" ht="15.9" customHeight="1">
      <c r="A156" s="7"/>
      <c r="B156" s="13" t="s">
        <v>359</v>
      </c>
      <c r="C156" s="13" t="s">
        <v>96</v>
      </c>
      <c r="D156" s="13" t="s">
        <v>185</v>
      </c>
      <c r="E156" s="101" t="s">
        <v>360</v>
      </c>
      <c r="F156" s="100" t="s">
        <v>410</v>
      </c>
      <c r="G156" s="101" t="s">
        <v>128</v>
      </c>
      <c r="H156" s="100" t="s">
        <v>114</v>
      </c>
      <c r="I156" s="104" t="s">
        <v>719</v>
      </c>
    </row>
    <row r="157" spans="1:9" ht="15.9" customHeight="1">
      <c r="A157" s="7"/>
      <c r="B157" s="13" t="s">
        <v>355</v>
      </c>
      <c r="C157" s="13" t="s">
        <v>96</v>
      </c>
      <c r="D157" s="13" t="s">
        <v>58</v>
      </c>
      <c r="E157" s="101" t="s">
        <v>356</v>
      </c>
      <c r="F157" s="100" t="s">
        <v>411</v>
      </c>
      <c r="G157" s="101" t="s">
        <v>128</v>
      </c>
      <c r="H157" s="100" t="s">
        <v>105</v>
      </c>
      <c r="I157" s="104" t="s">
        <v>712</v>
      </c>
    </row>
    <row r="158" spans="1:9" ht="15.9" customHeight="1">
      <c r="A158" s="7"/>
      <c r="B158" s="13" t="s">
        <v>353</v>
      </c>
      <c r="C158" s="13" t="s">
        <v>96</v>
      </c>
      <c r="D158" s="13" t="s">
        <v>51</v>
      </c>
      <c r="E158" s="101" t="s">
        <v>354</v>
      </c>
      <c r="F158" s="100"/>
      <c r="G158" s="101" t="s">
        <v>49</v>
      </c>
      <c r="H158" s="100" t="s">
        <v>101</v>
      </c>
      <c r="I158" s="104" t="s">
        <v>714</v>
      </c>
    </row>
    <row r="159" spans="1:9" ht="15.9" customHeight="1">
      <c r="A159" s="7"/>
      <c r="B159" s="13" t="s">
        <v>342</v>
      </c>
      <c r="C159" s="13" t="s">
        <v>96</v>
      </c>
      <c r="D159" s="13" t="s">
        <v>58</v>
      </c>
      <c r="E159" s="101" t="s">
        <v>412</v>
      </c>
      <c r="F159" s="100" t="s">
        <v>345</v>
      </c>
      <c r="G159" s="101" t="s">
        <v>49</v>
      </c>
      <c r="H159" s="100" t="s">
        <v>105</v>
      </c>
      <c r="I159" s="104" t="s">
        <v>672</v>
      </c>
    </row>
    <row r="160" spans="1:9" ht="15.9" customHeight="1">
      <c r="A160" s="7"/>
      <c r="B160" s="13" t="s">
        <v>348</v>
      </c>
      <c r="C160" s="13" t="s">
        <v>96</v>
      </c>
      <c r="D160" s="13" t="s">
        <v>58</v>
      </c>
      <c r="E160" s="101" t="s">
        <v>349</v>
      </c>
      <c r="F160" s="100" t="s">
        <v>345</v>
      </c>
      <c r="G160" s="101" t="s">
        <v>128</v>
      </c>
      <c r="H160" s="100" t="s">
        <v>101</v>
      </c>
      <c r="I160" s="104" t="s">
        <v>700</v>
      </c>
    </row>
    <row r="161" spans="1:9" ht="15.9" customHeight="1">
      <c r="A161" s="7"/>
      <c r="B161" s="13" t="s">
        <v>343</v>
      </c>
      <c r="C161" s="13" t="s">
        <v>96</v>
      </c>
      <c r="D161" s="13" t="s">
        <v>58</v>
      </c>
      <c r="E161" s="101" t="s">
        <v>344</v>
      </c>
      <c r="F161" s="100" t="s">
        <v>345</v>
      </c>
      <c r="G161" s="101" t="s">
        <v>39</v>
      </c>
      <c r="H161" s="100" t="s">
        <v>105</v>
      </c>
      <c r="I161" s="104" t="s">
        <v>669</v>
      </c>
    </row>
    <row r="162" spans="1:9" ht="15.9" customHeight="1">
      <c r="A162" s="7"/>
      <c r="B162" s="13" t="s">
        <v>346</v>
      </c>
      <c r="C162" s="13" t="s">
        <v>96</v>
      </c>
      <c r="D162" s="13" t="s">
        <v>58</v>
      </c>
      <c r="E162" s="101" t="s">
        <v>347</v>
      </c>
      <c r="F162" s="100" t="s">
        <v>345</v>
      </c>
      <c r="G162" s="101" t="s">
        <v>39</v>
      </c>
      <c r="H162" s="100" t="s">
        <v>101</v>
      </c>
      <c r="I162" s="104" t="s">
        <v>670</v>
      </c>
    </row>
    <row r="163" spans="1:9" ht="15.9" customHeight="1">
      <c r="A163" s="7"/>
      <c r="B163" s="13" t="s">
        <v>350</v>
      </c>
      <c r="C163" s="13" t="s">
        <v>96</v>
      </c>
      <c r="D163" s="13" t="s">
        <v>185</v>
      </c>
      <c r="E163" s="101" t="s">
        <v>351</v>
      </c>
      <c r="F163" s="100" t="s">
        <v>345</v>
      </c>
      <c r="G163" s="101" t="s">
        <v>103</v>
      </c>
      <c r="H163" s="100" t="s">
        <v>105</v>
      </c>
      <c r="I163" s="104" t="s">
        <v>671</v>
      </c>
    </row>
    <row r="164" spans="1:9" ht="15.9" customHeight="1">
      <c r="A164" s="7"/>
      <c r="B164" s="13" t="s">
        <v>352</v>
      </c>
      <c r="C164" s="13" t="s">
        <v>96</v>
      </c>
      <c r="D164" s="13" t="s">
        <v>58</v>
      </c>
      <c r="E164" s="103" t="s">
        <v>413</v>
      </c>
      <c r="F164" s="100" t="s">
        <v>345</v>
      </c>
      <c r="G164" s="101" t="s">
        <v>144</v>
      </c>
      <c r="H164" s="100" t="s">
        <v>100</v>
      </c>
      <c r="I164" s="104" t="s">
        <v>612</v>
      </c>
    </row>
    <row r="165" spans="1:9" ht="15.9" customHeight="1">
      <c r="A165" s="7"/>
      <c r="B165" s="13" t="s">
        <v>357</v>
      </c>
      <c r="C165" s="13" t="s">
        <v>96</v>
      </c>
      <c r="D165" s="13" t="s">
        <v>34</v>
      </c>
      <c r="E165" s="101" t="s">
        <v>358</v>
      </c>
      <c r="F165" s="100" t="s">
        <v>161</v>
      </c>
      <c r="G165" s="101" t="s">
        <v>39</v>
      </c>
      <c r="H165" s="100" t="s">
        <v>100</v>
      </c>
      <c r="I165" s="104" t="s">
        <v>663</v>
      </c>
    </row>
    <row r="166" spans="1:9" ht="15.9" customHeight="1">
      <c r="A166" s="7"/>
      <c r="B166" s="13" t="s">
        <v>361</v>
      </c>
      <c r="C166" s="13" t="s">
        <v>96</v>
      </c>
      <c r="D166" s="13" t="s">
        <v>58</v>
      </c>
      <c r="E166" s="101" t="s">
        <v>362</v>
      </c>
      <c r="F166" s="100" t="s">
        <v>161</v>
      </c>
      <c r="G166" s="101" t="s">
        <v>128</v>
      </c>
      <c r="H166" s="100" t="s">
        <v>164</v>
      </c>
      <c r="I166" s="104" t="s">
        <v>666</v>
      </c>
    </row>
    <row r="167" spans="1:9" ht="15.9" customHeight="1">
      <c r="A167" s="7"/>
      <c r="B167" s="13" t="s">
        <v>365</v>
      </c>
      <c r="C167" s="13" t="s">
        <v>96</v>
      </c>
      <c r="D167" s="13" t="s">
        <v>34</v>
      </c>
      <c r="E167" s="103" t="s">
        <v>414</v>
      </c>
      <c r="F167" s="100" t="s">
        <v>161</v>
      </c>
      <c r="G167" s="101" t="s">
        <v>106</v>
      </c>
      <c r="H167" s="100" t="s">
        <v>102</v>
      </c>
      <c r="I167" s="104" t="s">
        <v>667</v>
      </c>
    </row>
    <row r="168" spans="1:9" ht="15.9" customHeight="1">
      <c r="A168" s="7"/>
      <c r="B168" s="13" t="s">
        <v>368</v>
      </c>
      <c r="C168" s="13" t="s">
        <v>96</v>
      </c>
      <c r="D168" s="13" t="s">
        <v>71</v>
      </c>
      <c r="E168" s="101" t="s">
        <v>369</v>
      </c>
      <c r="F168" s="100" t="s">
        <v>161</v>
      </c>
      <c r="G168" s="101" t="s">
        <v>39</v>
      </c>
      <c r="H168" s="100" t="s">
        <v>100</v>
      </c>
      <c r="I168" s="104" t="s">
        <v>664</v>
      </c>
    </row>
    <row r="169" spans="1:9" ht="15.9" customHeight="1">
      <c r="A169" s="7"/>
      <c r="B169" s="13" t="s">
        <v>372</v>
      </c>
      <c r="C169" s="13" t="s">
        <v>96</v>
      </c>
      <c r="D169" s="13" t="s">
        <v>58</v>
      </c>
      <c r="E169" s="101" t="s">
        <v>373</v>
      </c>
      <c r="F169" s="100" t="s">
        <v>161</v>
      </c>
      <c r="G169" s="101" t="s">
        <v>31</v>
      </c>
      <c r="H169" s="100" t="s">
        <v>102</v>
      </c>
      <c r="I169" s="104" t="s">
        <v>668</v>
      </c>
    </row>
    <row r="170" spans="1:9" ht="15.9" customHeight="1">
      <c r="A170" s="7"/>
      <c r="B170" s="13" t="s">
        <v>378</v>
      </c>
      <c r="C170" s="13" t="s">
        <v>96</v>
      </c>
      <c r="D170" s="13" t="s">
        <v>185</v>
      </c>
      <c r="E170" s="101" t="s">
        <v>379</v>
      </c>
      <c r="F170" s="100" t="s">
        <v>345</v>
      </c>
      <c r="G170" s="101" t="s">
        <v>380</v>
      </c>
      <c r="H170" s="100" t="s">
        <v>100</v>
      </c>
      <c r="I170" s="104" t="s">
        <v>665</v>
      </c>
    </row>
  </sheetData>
  <autoFilter ref="B11:H170" xr:uid="{00000000-0009-0000-0000-000003000000}"/>
  <phoneticPr fontId="34" type="noConversion"/>
  <conditionalFormatting sqref="C9 C12:C1048576">
    <cfRule type="cellIs" dxfId="115" priority="7" operator="equal">
      <formula>"Medium"</formula>
    </cfRule>
    <cfRule type="cellIs" dxfId="114" priority="8" operator="equal">
      <formula>"High"</formula>
    </cfRule>
    <cfRule type="containsText" dxfId="113" priority="9" operator="containsText" text="Highest">
      <formula>NOT(ISERROR(SEARCH("Highest",C9)))</formula>
    </cfRule>
  </conditionalFormatting>
  <conditionalFormatting sqref="C11">
    <cfRule type="cellIs" dxfId="112" priority="1" operator="equal">
      <formula>"Medium"</formula>
    </cfRule>
    <cfRule type="cellIs" dxfId="111" priority="2" operator="equal">
      <formula>"High"</formula>
    </cfRule>
    <cfRule type="containsText" dxfId="110" priority="3" operator="containsText" text="Highest">
      <formula>NOT(ISERROR(SEARCH("Highest",C11)))</formula>
    </cfRule>
  </conditionalFormatting>
  <conditionalFormatting sqref="C1:C8 C10">
    <cfRule type="cellIs" dxfId="109" priority="10" operator="equal">
      <formula>"Medium"</formula>
    </cfRule>
    <cfRule type="cellIs" dxfId="108" priority="11" operator="equal">
      <formula>"High"</formula>
    </cfRule>
    <cfRule type="containsText" dxfId="107" priority="12" operator="containsText" text="Highest">
      <formula>NOT(ISERROR(SEARCH("Highest",C1)))</formula>
    </cfRule>
  </conditionalFormatting>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4"/>
  <sheetViews>
    <sheetView workbookViewId="0">
      <selection activeCell="D8" sqref="D8"/>
    </sheetView>
  </sheetViews>
  <sheetFormatPr defaultColWidth="9" defaultRowHeight="14.55"/>
  <cols>
    <col min="2" max="2" width="12.21875" customWidth="1"/>
    <col min="3" max="3" width="17.109375" customWidth="1"/>
    <col min="4" max="4" width="12.21875" style="7" customWidth="1"/>
    <col min="5" max="5" width="10.88671875" style="7" customWidth="1"/>
    <col min="6" max="6" width="10.33203125" style="7" customWidth="1"/>
    <col min="7" max="7" width="97.44140625" customWidth="1"/>
    <col min="8" max="8" width="37.44140625" style="8" customWidth="1"/>
    <col min="9" max="9" width="16" customWidth="1"/>
    <col min="10" max="10" width="12.6640625" customWidth="1"/>
  </cols>
  <sheetData>
    <row r="2" spans="2:9" ht="22.4">
      <c r="B2" s="9" t="s">
        <v>415</v>
      </c>
      <c r="C2" s="9"/>
    </row>
    <row r="3" spans="2:9" ht="20.149999999999999" customHeight="1">
      <c r="B3" s="10" t="s">
        <v>8</v>
      </c>
      <c r="C3" s="10" t="s">
        <v>416</v>
      </c>
      <c r="D3" s="10" t="s">
        <v>15</v>
      </c>
      <c r="E3" s="10" t="s">
        <v>16</v>
      </c>
      <c r="F3" s="10" t="s">
        <v>17</v>
      </c>
      <c r="G3" s="10" t="s">
        <v>18</v>
      </c>
      <c r="H3" s="11" t="s">
        <v>417</v>
      </c>
      <c r="I3" s="10" t="s">
        <v>22</v>
      </c>
    </row>
    <row r="4" spans="2:9" ht="18" customHeight="1">
      <c r="B4" s="12">
        <v>1</v>
      </c>
      <c r="C4" s="12" t="s">
        <v>418</v>
      </c>
      <c r="D4" s="13" t="s">
        <v>419</v>
      </c>
      <c r="E4" s="13" t="s">
        <v>25</v>
      </c>
      <c r="F4" s="13" t="s">
        <v>76</v>
      </c>
      <c r="G4" s="14" t="s">
        <v>420</v>
      </c>
      <c r="H4" s="15" t="s">
        <v>421</v>
      </c>
      <c r="I4" s="14" t="s">
        <v>422</v>
      </c>
    </row>
    <row r="5" spans="2:9" ht="18" customHeight="1">
      <c r="B5" s="12">
        <v>2</v>
      </c>
      <c r="C5" s="12" t="s">
        <v>418</v>
      </c>
      <c r="D5" s="13" t="s">
        <v>423</v>
      </c>
      <c r="E5" s="13" t="s">
        <v>41</v>
      </c>
      <c r="F5" s="13" t="s">
        <v>76</v>
      </c>
      <c r="G5" s="14" t="s">
        <v>424</v>
      </c>
      <c r="H5" s="15" t="s">
        <v>425</v>
      </c>
      <c r="I5" s="14" t="s">
        <v>422</v>
      </c>
    </row>
    <row r="6" spans="2:9" ht="18" customHeight="1">
      <c r="B6" s="12">
        <v>3</v>
      </c>
      <c r="C6" s="12" t="s">
        <v>418</v>
      </c>
      <c r="D6" s="13" t="s">
        <v>426</v>
      </c>
      <c r="E6" s="13" t="s">
        <v>41</v>
      </c>
      <c r="F6" s="13" t="s">
        <v>76</v>
      </c>
      <c r="G6" s="14" t="s">
        <v>427</v>
      </c>
      <c r="H6" s="15" t="s">
        <v>428</v>
      </c>
      <c r="I6" s="14" t="s">
        <v>429</v>
      </c>
    </row>
    <row r="7" spans="2:9" ht="18" customHeight="1">
      <c r="B7" s="12">
        <v>4</v>
      </c>
      <c r="C7" s="12" t="s">
        <v>418</v>
      </c>
      <c r="D7" s="13" t="s">
        <v>430</v>
      </c>
      <c r="E7" s="13" t="s">
        <v>41</v>
      </c>
      <c r="F7" s="13" t="s">
        <v>76</v>
      </c>
      <c r="G7" s="14" t="s">
        <v>431</v>
      </c>
      <c r="H7" s="15" t="s">
        <v>432</v>
      </c>
      <c r="I7" s="14" t="s">
        <v>433</v>
      </c>
    </row>
    <row r="8" spans="2:9" ht="18" customHeight="1">
      <c r="B8" s="12">
        <v>5</v>
      </c>
      <c r="C8" s="12" t="s">
        <v>434</v>
      </c>
      <c r="D8" s="13" t="s">
        <v>435</v>
      </c>
      <c r="E8" s="13" t="s">
        <v>25</v>
      </c>
      <c r="F8" s="13" t="s">
        <v>76</v>
      </c>
      <c r="G8" s="14" t="s">
        <v>436</v>
      </c>
      <c r="H8" s="16" t="s">
        <v>437</v>
      </c>
      <c r="I8" s="14" t="s">
        <v>183</v>
      </c>
    </row>
    <row r="9" spans="2:9" ht="18" customHeight="1">
      <c r="B9" s="12">
        <v>6</v>
      </c>
      <c r="C9" s="12" t="s">
        <v>438</v>
      </c>
      <c r="D9" s="13" t="s">
        <v>439</v>
      </c>
      <c r="E9" s="13" t="s">
        <v>25</v>
      </c>
      <c r="F9" s="13" t="s">
        <v>51</v>
      </c>
      <c r="G9" s="14" t="s">
        <v>440</v>
      </c>
      <c r="H9" s="15" t="s">
        <v>441</v>
      </c>
      <c r="I9" s="14" t="s">
        <v>442</v>
      </c>
    </row>
    <row r="10" spans="2:9" ht="18" customHeight="1">
      <c r="B10" s="12">
        <v>7</v>
      </c>
      <c r="C10" s="17" t="s">
        <v>443</v>
      </c>
      <c r="D10" s="13" t="s">
        <v>444</v>
      </c>
      <c r="E10" s="13" t="s">
        <v>25</v>
      </c>
      <c r="F10" s="13" t="s">
        <v>71</v>
      </c>
      <c r="G10" s="14" t="s">
        <v>445</v>
      </c>
      <c r="H10" s="15" t="s">
        <v>446</v>
      </c>
      <c r="I10" s="14" t="s">
        <v>447</v>
      </c>
    </row>
    <row r="11" spans="2:9" ht="18" customHeight="1">
      <c r="B11" s="12">
        <v>8</v>
      </c>
      <c r="C11" s="17" t="s">
        <v>443</v>
      </c>
      <c r="D11" s="13" t="s">
        <v>448</v>
      </c>
      <c r="E11" s="13" t="s">
        <v>41</v>
      </c>
      <c r="F11" s="13" t="s">
        <v>76</v>
      </c>
      <c r="G11" s="14" t="s">
        <v>449</v>
      </c>
      <c r="H11" s="15" t="s">
        <v>432</v>
      </c>
      <c r="I11" s="14" t="s">
        <v>450</v>
      </c>
    </row>
    <row r="12" spans="2:9" ht="18" customHeight="1">
      <c r="B12" s="12">
        <v>9</v>
      </c>
      <c r="C12" s="12" t="s">
        <v>451</v>
      </c>
      <c r="D12" s="13" t="s">
        <v>452</v>
      </c>
      <c r="E12" s="13" t="s">
        <v>25</v>
      </c>
      <c r="F12" s="13" t="s">
        <v>76</v>
      </c>
      <c r="G12" s="14" t="s">
        <v>453</v>
      </c>
      <c r="H12" s="15" t="s">
        <v>454</v>
      </c>
      <c r="I12" s="14" t="s">
        <v>455</v>
      </c>
    </row>
    <row r="13" spans="2:9" ht="18" customHeight="1">
      <c r="B13" s="12">
        <v>10</v>
      </c>
      <c r="C13" s="12" t="s">
        <v>456</v>
      </c>
      <c r="D13" s="13" t="s">
        <v>457</v>
      </c>
      <c r="E13" s="13" t="s">
        <v>41</v>
      </c>
      <c r="F13" s="13" t="s">
        <v>76</v>
      </c>
      <c r="G13" s="14" t="s">
        <v>458</v>
      </c>
      <c r="H13" s="15" t="s">
        <v>459</v>
      </c>
      <c r="I13" s="14" t="s">
        <v>183</v>
      </c>
    </row>
    <row r="14" spans="2:9" ht="18" customHeight="1">
      <c r="B14" s="12">
        <v>11</v>
      </c>
      <c r="C14" s="12" t="s">
        <v>460</v>
      </c>
      <c r="D14" s="13" t="s">
        <v>461</v>
      </c>
      <c r="E14" s="13" t="s">
        <v>41</v>
      </c>
      <c r="F14" s="13" t="s">
        <v>121</v>
      </c>
      <c r="G14" s="14" t="s">
        <v>462</v>
      </c>
      <c r="H14" s="15" t="s">
        <v>463</v>
      </c>
      <c r="I14" s="14" t="s">
        <v>447</v>
      </c>
    </row>
    <row r="15" spans="2:9" ht="18" customHeight="1">
      <c r="B15" s="12">
        <v>12</v>
      </c>
      <c r="C15" s="12" t="s">
        <v>464</v>
      </c>
      <c r="D15" s="13" t="s">
        <v>465</v>
      </c>
      <c r="E15" s="13" t="s">
        <v>33</v>
      </c>
      <c r="F15" s="13" t="s">
        <v>26</v>
      </c>
      <c r="G15" s="14" t="s">
        <v>466</v>
      </c>
      <c r="H15" s="15" t="s">
        <v>467</v>
      </c>
      <c r="I15" s="14" t="s">
        <v>447</v>
      </c>
    </row>
    <row r="16" spans="2:9" ht="18" customHeight="1">
      <c r="B16" s="12">
        <v>13</v>
      </c>
      <c r="C16" s="12" t="s">
        <v>468</v>
      </c>
      <c r="D16" s="13" t="s">
        <v>469</v>
      </c>
      <c r="E16" s="13" t="s">
        <v>33</v>
      </c>
      <c r="F16" s="13" t="s">
        <v>76</v>
      </c>
      <c r="G16" s="14" t="s">
        <v>470</v>
      </c>
      <c r="H16" s="15" t="s">
        <v>432</v>
      </c>
      <c r="I16" s="14" t="s">
        <v>422</v>
      </c>
    </row>
    <row r="17" spans="2:9" ht="18" customHeight="1">
      <c r="B17" s="12">
        <v>14</v>
      </c>
      <c r="C17" s="12" t="s">
        <v>471</v>
      </c>
      <c r="D17" s="13" t="s">
        <v>472</v>
      </c>
      <c r="E17" s="13" t="s">
        <v>95</v>
      </c>
      <c r="F17" s="13" t="s">
        <v>121</v>
      </c>
      <c r="G17" s="14" t="s">
        <v>473</v>
      </c>
      <c r="H17" s="15" t="s">
        <v>474</v>
      </c>
      <c r="I17" s="14" t="s">
        <v>422</v>
      </c>
    </row>
    <row r="18" spans="2:9" ht="18" customHeight="1">
      <c r="B18" s="12">
        <v>15</v>
      </c>
      <c r="C18" s="12" t="s">
        <v>475</v>
      </c>
      <c r="D18" s="13" t="s">
        <v>476</v>
      </c>
      <c r="E18" s="13" t="s">
        <v>41</v>
      </c>
      <c r="F18" s="13" t="s">
        <v>76</v>
      </c>
      <c r="G18" s="14" t="s">
        <v>477</v>
      </c>
      <c r="H18" s="15" t="s">
        <v>478</v>
      </c>
      <c r="I18" s="14" t="s">
        <v>183</v>
      </c>
    </row>
    <row r="19" spans="2:9" ht="18" customHeight="1">
      <c r="B19" s="12">
        <v>16</v>
      </c>
      <c r="C19" s="12" t="s">
        <v>479</v>
      </c>
      <c r="D19" s="13" t="s">
        <v>480</v>
      </c>
      <c r="E19" s="13" t="s">
        <v>41</v>
      </c>
      <c r="F19" s="13" t="s">
        <v>76</v>
      </c>
      <c r="G19" s="14" t="s">
        <v>481</v>
      </c>
      <c r="H19" s="15" t="s">
        <v>425</v>
      </c>
      <c r="I19" s="14" t="s">
        <v>105</v>
      </c>
    </row>
    <row r="20" spans="2:9" ht="18" customHeight="1">
      <c r="B20" s="12">
        <v>17</v>
      </c>
      <c r="C20" s="12" t="s">
        <v>482</v>
      </c>
      <c r="D20" s="13" t="s">
        <v>483</v>
      </c>
      <c r="E20" s="13" t="s">
        <v>41</v>
      </c>
      <c r="F20" s="13" t="s">
        <v>76</v>
      </c>
      <c r="G20" s="14" t="s">
        <v>484</v>
      </c>
      <c r="H20" s="15" t="s">
        <v>474</v>
      </c>
      <c r="I20" s="14" t="s">
        <v>183</v>
      </c>
    </row>
    <row r="21" spans="2:9" ht="18" customHeight="1">
      <c r="B21" s="12">
        <v>18</v>
      </c>
      <c r="C21" s="12" t="s">
        <v>485</v>
      </c>
      <c r="D21" s="13" t="s">
        <v>486</v>
      </c>
      <c r="E21" s="13" t="s">
        <v>41</v>
      </c>
      <c r="F21" s="13" t="s">
        <v>76</v>
      </c>
      <c r="G21" s="14" t="s">
        <v>487</v>
      </c>
      <c r="H21" s="15" t="s">
        <v>474</v>
      </c>
      <c r="I21" s="14" t="s">
        <v>183</v>
      </c>
    </row>
    <row r="22" spans="2:9" ht="18" customHeight="1">
      <c r="B22" s="12">
        <v>19</v>
      </c>
      <c r="C22" s="12" t="s">
        <v>488</v>
      </c>
      <c r="D22" s="13" t="s">
        <v>489</v>
      </c>
      <c r="E22" s="13" t="s">
        <v>33</v>
      </c>
      <c r="F22" s="13" t="s">
        <v>51</v>
      </c>
      <c r="G22" s="14" t="s">
        <v>490</v>
      </c>
      <c r="H22" s="15" t="s">
        <v>432</v>
      </c>
      <c r="I22" s="14" t="s">
        <v>491</v>
      </c>
    </row>
    <row r="23" spans="2:9" ht="18" customHeight="1">
      <c r="B23" s="12">
        <v>20</v>
      </c>
      <c r="C23" s="12" t="s">
        <v>492</v>
      </c>
      <c r="D23" s="13" t="s">
        <v>493</v>
      </c>
      <c r="E23" s="13" t="s">
        <v>33</v>
      </c>
      <c r="F23" s="13" t="s">
        <v>76</v>
      </c>
      <c r="G23" s="14" t="s">
        <v>494</v>
      </c>
      <c r="H23" s="15" t="s">
        <v>454</v>
      </c>
      <c r="I23" s="14" t="s">
        <v>429</v>
      </c>
    </row>
    <row r="24" spans="2:9" ht="18" customHeight="1">
      <c r="B24" s="12">
        <v>21</v>
      </c>
      <c r="C24" s="12" t="s">
        <v>492</v>
      </c>
      <c r="D24" s="13" t="s">
        <v>495</v>
      </c>
      <c r="E24" s="13" t="s">
        <v>96</v>
      </c>
      <c r="F24" s="13" t="s">
        <v>185</v>
      </c>
      <c r="G24" s="14" t="s">
        <v>496</v>
      </c>
      <c r="H24" s="15" t="s">
        <v>428</v>
      </c>
      <c r="I24" s="14" t="s">
        <v>497</v>
      </c>
    </row>
    <row r="25" spans="2:9" ht="18" customHeight="1">
      <c r="B25" s="12">
        <v>22</v>
      </c>
      <c r="C25" s="12" t="s">
        <v>498</v>
      </c>
      <c r="D25" s="13" t="s">
        <v>499</v>
      </c>
      <c r="E25" s="13" t="s">
        <v>96</v>
      </c>
      <c r="F25" s="13" t="s">
        <v>51</v>
      </c>
      <c r="G25" s="14" t="s">
        <v>500</v>
      </c>
      <c r="H25" s="15" t="s">
        <v>432</v>
      </c>
      <c r="I25" s="14" t="s">
        <v>491</v>
      </c>
    </row>
    <row r="26" spans="2:9" ht="18" customHeight="1">
      <c r="B26" s="12">
        <v>23</v>
      </c>
      <c r="C26" s="12" t="s">
        <v>498</v>
      </c>
      <c r="D26" s="13" t="s">
        <v>501</v>
      </c>
      <c r="E26" s="13" t="s">
        <v>96</v>
      </c>
      <c r="F26" s="13" t="s">
        <v>76</v>
      </c>
      <c r="G26" s="14" t="s">
        <v>502</v>
      </c>
      <c r="H26" s="15" t="s">
        <v>474</v>
      </c>
      <c r="I26" s="14" t="s">
        <v>503</v>
      </c>
    </row>
    <row r="27" spans="2:9" ht="18" customHeight="1">
      <c r="B27" s="12">
        <v>24</v>
      </c>
      <c r="C27" s="12" t="s">
        <v>498</v>
      </c>
      <c r="D27" s="13" t="s">
        <v>504</v>
      </c>
      <c r="E27" s="13" t="s">
        <v>96</v>
      </c>
      <c r="F27" s="13" t="s">
        <v>76</v>
      </c>
      <c r="G27" s="14" t="s">
        <v>505</v>
      </c>
      <c r="H27" s="15" t="s">
        <v>474</v>
      </c>
      <c r="I27" s="14" t="s">
        <v>503</v>
      </c>
    </row>
    <row r="28" spans="2:9" ht="18" customHeight="1">
      <c r="B28" s="12">
        <v>25</v>
      </c>
      <c r="C28" s="12" t="s">
        <v>506</v>
      </c>
      <c r="D28" s="13" t="s">
        <v>507</v>
      </c>
      <c r="E28" s="13" t="s">
        <v>41</v>
      </c>
      <c r="F28" s="13" t="s">
        <v>51</v>
      </c>
      <c r="G28" s="14" t="s">
        <v>508</v>
      </c>
      <c r="H28" s="15" t="s">
        <v>432</v>
      </c>
      <c r="I28" s="14" t="s">
        <v>491</v>
      </c>
    </row>
    <row r="29" spans="2:9" ht="18" customHeight="1">
      <c r="B29" s="12">
        <v>26</v>
      </c>
      <c r="C29" s="12" t="s">
        <v>509</v>
      </c>
      <c r="D29" s="13" t="s">
        <v>510</v>
      </c>
      <c r="E29" s="13" t="s">
        <v>41</v>
      </c>
      <c r="F29" s="13" t="s">
        <v>76</v>
      </c>
      <c r="G29" s="14" t="s">
        <v>511</v>
      </c>
      <c r="H29" s="15" t="s">
        <v>512</v>
      </c>
      <c r="I29" s="14" t="s">
        <v>105</v>
      </c>
    </row>
    <row r="30" spans="2:9" ht="18" customHeight="1">
      <c r="B30" s="12">
        <v>27</v>
      </c>
      <c r="C30" s="12" t="s">
        <v>513</v>
      </c>
      <c r="D30" s="13" t="s">
        <v>514</v>
      </c>
      <c r="E30" s="13" t="s">
        <v>41</v>
      </c>
      <c r="F30" s="13" t="s">
        <v>185</v>
      </c>
      <c r="G30" s="14" t="s">
        <v>515</v>
      </c>
      <c r="H30" s="15" t="s">
        <v>432</v>
      </c>
      <c r="I30" s="14" t="s">
        <v>183</v>
      </c>
    </row>
    <row r="31" spans="2:9" ht="18" customHeight="1">
      <c r="B31" s="12">
        <v>28</v>
      </c>
      <c r="C31" s="12" t="s">
        <v>516</v>
      </c>
      <c r="D31" s="13" t="s">
        <v>517</v>
      </c>
      <c r="E31" s="13" t="s">
        <v>41</v>
      </c>
      <c r="F31" s="13" t="s">
        <v>76</v>
      </c>
      <c r="G31" s="14" t="s">
        <v>518</v>
      </c>
      <c r="H31" s="15" t="s">
        <v>432</v>
      </c>
      <c r="I31" s="14" t="s">
        <v>519</v>
      </c>
    </row>
    <row r="32" spans="2:9" ht="18" customHeight="1">
      <c r="B32" s="12">
        <v>29</v>
      </c>
      <c r="C32" s="12" t="s">
        <v>520</v>
      </c>
      <c r="D32" s="13" t="s">
        <v>521</v>
      </c>
      <c r="E32" s="13" t="s">
        <v>41</v>
      </c>
      <c r="F32" s="13" t="s">
        <v>76</v>
      </c>
      <c r="G32" s="14" t="s">
        <v>522</v>
      </c>
      <c r="H32" s="15" t="s">
        <v>432</v>
      </c>
      <c r="I32" s="14" t="s">
        <v>422</v>
      </c>
    </row>
    <row r="33" spans="2:9" ht="18" customHeight="1">
      <c r="B33" s="12">
        <v>30</v>
      </c>
      <c r="C33" s="12" t="s">
        <v>523</v>
      </c>
      <c r="D33" s="13" t="s">
        <v>524</v>
      </c>
      <c r="E33" s="13" t="s">
        <v>41</v>
      </c>
      <c r="F33" s="13" t="s">
        <v>76</v>
      </c>
      <c r="G33" s="14" t="s">
        <v>525</v>
      </c>
      <c r="H33" s="15" t="s">
        <v>425</v>
      </c>
      <c r="I33" s="14" t="s">
        <v>422</v>
      </c>
    </row>
    <row r="34" spans="2:9" ht="18" customHeight="1">
      <c r="B34" s="18" t="s">
        <v>526</v>
      </c>
      <c r="C34" s="129" t="s">
        <v>527</v>
      </c>
      <c r="D34" s="133"/>
      <c r="E34" s="133"/>
      <c r="F34" s="133"/>
      <c r="G34" s="133"/>
      <c r="H34" s="133"/>
      <c r="I34" s="134"/>
    </row>
  </sheetData>
  <mergeCells count="1">
    <mergeCell ref="C34:I34"/>
  </mergeCells>
  <phoneticPr fontId="34" type="noConversion"/>
  <conditionalFormatting sqref="E3">
    <cfRule type="cellIs" dxfId="106" priority="163" operator="equal">
      <formula>"Medium"</formula>
    </cfRule>
    <cfRule type="cellIs" dxfId="105" priority="164" operator="equal">
      <formula>"High"</formula>
    </cfRule>
    <cfRule type="containsText" dxfId="104" priority="165" operator="containsText" text="Highest">
      <formula>NOT(ISERROR(SEARCH("Highest",E3)))</formula>
    </cfRule>
  </conditionalFormatting>
  <conditionalFormatting sqref="E4">
    <cfRule type="cellIs" dxfId="103" priority="138" operator="equal">
      <formula>"Medium"</formula>
    </cfRule>
    <cfRule type="cellIs" dxfId="102" priority="149" operator="equal">
      <formula>"High"</formula>
    </cfRule>
    <cfRule type="containsText" dxfId="101" priority="160" operator="containsText" text="Highest">
      <formula>NOT(ISERROR(SEARCH("Highest",E4)))</formula>
    </cfRule>
  </conditionalFormatting>
  <conditionalFormatting sqref="E5">
    <cfRule type="cellIs" dxfId="100" priority="23" operator="equal">
      <formula>"Medium"</formula>
    </cfRule>
    <cfRule type="cellIs" dxfId="99" priority="59" operator="equal">
      <formula>"High"</formula>
    </cfRule>
    <cfRule type="containsText" dxfId="98" priority="95" operator="containsText" text="Highest">
      <formula>NOT(ISERROR(SEARCH("Highest",E5)))</formula>
    </cfRule>
  </conditionalFormatting>
  <conditionalFormatting sqref="E6">
    <cfRule type="cellIs" dxfId="97" priority="19" operator="equal">
      <formula>"Medium"</formula>
    </cfRule>
    <cfRule type="cellIs" dxfId="96" priority="55" operator="equal">
      <formula>"High"</formula>
    </cfRule>
    <cfRule type="containsText" dxfId="95" priority="91" operator="containsText" text="Highest">
      <formula>NOT(ISERROR(SEARCH("Highest",E6)))</formula>
    </cfRule>
  </conditionalFormatting>
  <conditionalFormatting sqref="E7">
    <cfRule type="cellIs" dxfId="94" priority="13" operator="equal">
      <formula>"Medium"</formula>
    </cfRule>
    <cfRule type="cellIs" dxfId="93" priority="49" operator="equal">
      <formula>"High"</formula>
    </cfRule>
    <cfRule type="containsText" dxfId="92" priority="85" operator="containsText" text="Highest">
      <formula>NOT(ISERROR(SEARCH("Highest",E7)))</formula>
    </cfRule>
  </conditionalFormatting>
  <conditionalFormatting sqref="E8">
    <cfRule type="cellIs" dxfId="91" priority="132" operator="equal">
      <formula>"Medium"</formula>
    </cfRule>
    <cfRule type="cellIs" dxfId="90" priority="143" operator="equal">
      <formula>"High"</formula>
    </cfRule>
    <cfRule type="containsText" dxfId="89" priority="154" operator="containsText" text="Highest">
      <formula>NOT(ISERROR(SEARCH("Highest",E8)))</formula>
    </cfRule>
  </conditionalFormatting>
  <conditionalFormatting sqref="E9">
    <cfRule type="cellIs" dxfId="88" priority="133" operator="equal">
      <formula>"Medium"</formula>
    </cfRule>
    <cfRule type="cellIs" dxfId="87" priority="144" operator="equal">
      <formula>"High"</formula>
    </cfRule>
    <cfRule type="containsText" dxfId="86" priority="155" operator="containsText" text="Highest">
      <formula>NOT(ISERROR(SEARCH("Highest",E9)))</formula>
    </cfRule>
  </conditionalFormatting>
  <conditionalFormatting sqref="E10">
    <cfRule type="cellIs" dxfId="85" priority="140" operator="equal">
      <formula>"Medium"</formula>
    </cfRule>
    <cfRule type="cellIs" dxfId="84" priority="151" operator="equal">
      <formula>"High"</formula>
    </cfRule>
    <cfRule type="containsText" dxfId="83" priority="162" operator="containsText" text="Highest">
      <formula>NOT(ISERROR(SEARCH("Highest",E10)))</formula>
    </cfRule>
  </conditionalFormatting>
  <conditionalFormatting sqref="E11">
    <cfRule type="cellIs" dxfId="82" priority="17" operator="equal">
      <formula>"Medium"</formula>
    </cfRule>
    <cfRule type="cellIs" dxfId="81" priority="53" operator="equal">
      <formula>"High"</formula>
    </cfRule>
    <cfRule type="containsText" dxfId="80" priority="89" operator="containsText" text="Highest">
      <formula>NOT(ISERROR(SEARCH("Highest",E11)))</formula>
    </cfRule>
  </conditionalFormatting>
  <conditionalFormatting sqref="E12">
    <cfRule type="cellIs" dxfId="79" priority="136" operator="equal">
      <formula>"Medium"</formula>
    </cfRule>
    <cfRule type="cellIs" dxfId="78" priority="147" operator="equal">
      <formula>"High"</formula>
    </cfRule>
    <cfRule type="containsText" dxfId="77" priority="158" operator="containsText" text="Highest">
      <formula>NOT(ISERROR(SEARCH("Highest",E12)))</formula>
    </cfRule>
  </conditionalFormatting>
  <conditionalFormatting sqref="E13">
    <cfRule type="cellIs" dxfId="76" priority="18" operator="equal">
      <formula>"Medium"</formula>
    </cfRule>
    <cfRule type="cellIs" dxfId="75" priority="54" operator="equal">
      <formula>"High"</formula>
    </cfRule>
    <cfRule type="containsText" dxfId="74" priority="90" operator="containsText" text="Highest">
      <formula>NOT(ISERROR(SEARCH("Highest",E13)))</formula>
    </cfRule>
  </conditionalFormatting>
  <conditionalFormatting sqref="E14">
    <cfRule type="cellIs" dxfId="73" priority="32" operator="equal">
      <formula>"Medium"</formula>
    </cfRule>
    <cfRule type="cellIs" dxfId="72" priority="68" operator="equal">
      <formula>"High"</formula>
    </cfRule>
    <cfRule type="containsText" dxfId="71" priority="104" operator="containsText" text="Highest">
      <formula>NOT(ISERROR(SEARCH("Highest",E14)))</formula>
    </cfRule>
  </conditionalFormatting>
  <conditionalFormatting sqref="E15">
    <cfRule type="cellIs" dxfId="70" priority="33" operator="equal">
      <formula>"Medium"</formula>
    </cfRule>
    <cfRule type="cellIs" dxfId="69" priority="69" operator="equal">
      <formula>"High"</formula>
    </cfRule>
    <cfRule type="containsText" dxfId="68" priority="105" operator="containsText" text="Highest">
      <formula>NOT(ISERROR(SEARCH("Highest",E15)))</formula>
    </cfRule>
  </conditionalFormatting>
  <conditionalFormatting sqref="E16">
    <cfRule type="cellIs" dxfId="67" priority="38" operator="equal">
      <formula>"Medium"</formula>
    </cfRule>
    <cfRule type="cellIs" dxfId="66" priority="74" operator="equal">
      <formula>"High"</formula>
    </cfRule>
    <cfRule type="containsText" dxfId="65" priority="110" operator="containsText" text="Highest">
      <formula>NOT(ISERROR(SEARCH("Highest",E16)))</formula>
    </cfRule>
  </conditionalFormatting>
  <conditionalFormatting sqref="E17">
    <cfRule type="cellIs" dxfId="64" priority="7" operator="equal">
      <formula>"Medium"</formula>
    </cfRule>
    <cfRule type="cellIs" dxfId="63" priority="43" operator="equal">
      <formula>"High"</formula>
    </cfRule>
    <cfRule type="containsText" dxfId="62" priority="79" operator="containsText" text="Highest">
      <formula>NOT(ISERROR(SEARCH("Highest",E17)))</formula>
    </cfRule>
  </conditionalFormatting>
  <conditionalFormatting sqref="E18">
    <cfRule type="cellIs" dxfId="61" priority="26" operator="equal">
      <formula>"Medium"</formula>
    </cfRule>
    <cfRule type="cellIs" dxfId="60" priority="62" operator="equal">
      <formula>"High"</formula>
    </cfRule>
    <cfRule type="containsText" dxfId="59" priority="98" operator="containsText" text="Highest">
      <formula>NOT(ISERROR(SEARCH("Highest",E18)))</formula>
    </cfRule>
  </conditionalFormatting>
  <conditionalFormatting sqref="E19">
    <cfRule type="cellIs" dxfId="58" priority="27" operator="equal">
      <formula>"Medium"</formula>
    </cfRule>
    <cfRule type="cellIs" dxfId="57" priority="63" operator="equal">
      <formula>"High"</formula>
    </cfRule>
    <cfRule type="containsText" dxfId="56" priority="99" operator="containsText" text="Highest">
      <formula>NOT(ISERROR(SEARCH("Highest",E19)))</formula>
    </cfRule>
  </conditionalFormatting>
  <conditionalFormatting sqref="E20">
    <cfRule type="cellIs" dxfId="55" priority="21" operator="equal">
      <formula>"Medium"</formula>
    </cfRule>
    <cfRule type="cellIs" dxfId="54" priority="57" operator="equal">
      <formula>"High"</formula>
    </cfRule>
    <cfRule type="containsText" dxfId="53" priority="93" operator="containsText" text="Highest">
      <formula>NOT(ISERROR(SEARCH("Highest",E20)))</formula>
    </cfRule>
  </conditionalFormatting>
  <conditionalFormatting sqref="E21">
    <cfRule type="cellIs" dxfId="52" priority="16" operator="equal">
      <formula>"Medium"</formula>
    </cfRule>
    <cfRule type="cellIs" dxfId="51" priority="52" operator="equal">
      <formula>"High"</formula>
    </cfRule>
    <cfRule type="containsText" dxfId="50" priority="88" operator="containsText" text="Highest">
      <formula>NOT(ISERROR(SEARCH("Highest",E21)))</formula>
    </cfRule>
  </conditionalFormatting>
  <conditionalFormatting sqref="E22">
    <cfRule type="cellIs" dxfId="49" priority="131" operator="equal">
      <formula>"Medium"</formula>
    </cfRule>
    <cfRule type="cellIs" dxfId="48" priority="142" operator="equal">
      <formula>"High"</formula>
    </cfRule>
    <cfRule type="containsText" dxfId="47" priority="153" operator="containsText" text="Highest">
      <formula>NOT(ISERROR(SEARCH("Highest",E22)))</formula>
    </cfRule>
  </conditionalFormatting>
  <conditionalFormatting sqref="E23">
    <cfRule type="cellIs" dxfId="46" priority="36" operator="equal">
      <formula>"Medium"</formula>
    </cfRule>
    <cfRule type="cellIs" dxfId="45" priority="72" operator="equal">
      <formula>"High"</formula>
    </cfRule>
    <cfRule type="containsText" dxfId="44" priority="108" operator="containsText" text="Highest">
      <formula>NOT(ISERROR(SEARCH("Highest",E23)))</formula>
    </cfRule>
  </conditionalFormatting>
  <conditionalFormatting sqref="E24">
    <cfRule type="cellIs" dxfId="43" priority="1" operator="equal">
      <formula>"Medium"</formula>
    </cfRule>
    <cfRule type="cellIs" dxfId="42" priority="2" operator="equal">
      <formula>"High"</formula>
    </cfRule>
    <cfRule type="containsText" dxfId="41" priority="3" operator="containsText" text="Highest">
      <formula>NOT(ISERROR(SEARCH("Highest",E24)))</formula>
    </cfRule>
  </conditionalFormatting>
  <conditionalFormatting sqref="E25">
    <cfRule type="cellIs" dxfId="40" priority="6" operator="equal">
      <formula>"Medium"</formula>
    </cfRule>
    <cfRule type="cellIs" dxfId="39" priority="42" operator="equal">
      <formula>"High"</formula>
    </cfRule>
    <cfRule type="containsText" dxfId="38" priority="78" operator="containsText" text="Highest">
      <formula>NOT(ISERROR(SEARCH("Highest",E25)))</formula>
    </cfRule>
  </conditionalFormatting>
  <conditionalFormatting sqref="E26">
    <cfRule type="cellIs" dxfId="37" priority="4" operator="equal">
      <formula>"Medium"</formula>
    </cfRule>
    <cfRule type="cellIs" dxfId="36" priority="40" operator="equal">
      <formula>"High"</formula>
    </cfRule>
    <cfRule type="containsText" dxfId="35" priority="76" operator="containsText" text="Highest">
      <formula>NOT(ISERROR(SEARCH("Highest",E26)))</formula>
    </cfRule>
  </conditionalFormatting>
  <conditionalFormatting sqref="E27">
    <cfRule type="cellIs" dxfId="34" priority="5" operator="equal">
      <formula>"Medium"</formula>
    </cfRule>
    <cfRule type="cellIs" dxfId="33" priority="41" operator="equal">
      <formula>"High"</formula>
    </cfRule>
    <cfRule type="containsText" dxfId="32" priority="77" operator="containsText" text="Highest">
      <formula>NOT(ISERROR(SEARCH("Highest",E27)))</formula>
    </cfRule>
  </conditionalFormatting>
  <conditionalFormatting sqref="E28">
    <cfRule type="cellIs" dxfId="31" priority="20" operator="equal">
      <formula>"Medium"</formula>
    </cfRule>
    <cfRule type="cellIs" dxfId="30" priority="56" operator="equal">
      <formula>"High"</formula>
    </cfRule>
    <cfRule type="containsText" dxfId="29" priority="92" operator="containsText" text="Highest">
      <formula>NOT(ISERROR(SEARCH("Highest",E28)))</formula>
    </cfRule>
  </conditionalFormatting>
  <conditionalFormatting sqref="E29">
    <cfRule type="cellIs" dxfId="28" priority="29" operator="equal">
      <formula>"Medium"</formula>
    </cfRule>
    <cfRule type="cellIs" dxfId="27" priority="65" operator="equal">
      <formula>"High"</formula>
    </cfRule>
    <cfRule type="containsText" dxfId="26" priority="101" operator="containsText" text="Highest">
      <formula>NOT(ISERROR(SEARCH("Highest",E29)))</formula>
    </cfRule>
  </conditionalFormatting>
  <conditionalFormatting sqref="E30">
    <cfRule type="cellIs" dxfId="25" priority="22" operator="equal">
      <formula>"Medium"</formula>
    </cfRule>
    <cfRule type="cellIs" dxfId="24" priority="58" operator="equal">
      <formula>"High"</formula>
    </cfRule>
    <cfRule type="containsText" dxfId="23" priority="94" operator="containsText" text="Highest">
      <formula>NOT(ISERROR(SEARCH("Highest",E30)))</formula>
    </cfRule>
  </conditionalFormatting>
  <conditionalFormatting sqref="E31">
    <cfRule type="cellIs" dxfId="22" priority="15" operator="equal">
      <formula>"Medium"</formula>
    </cfRule>
    <cfRule type="cellIs" dxfId="21" priority="51" operator="equal">
      <formula>"High"</formula>
    </cfRule>
    <cfRule type="containsText" dxfId="20" priority="87" operator="containsText" text="Highest">
      <formula>NOT(ISERROR(SEARCH("Highest",E31)))</formula>
    </cfRule>
  </conditionalFormatting>
  <conditionalFormatting sqref="E32">
    <cfRule type="cellIs" dxfId="19" priority="12" operator="equal">
      <formula>"Medium"</formula>
    </cfRule>
    <cfRule type="cellIs" dxfId="18" priority="48" operator="equal">
      <formula>"High"</formula>
    </cfRule>
    <cfRule type="containsText" dxfId="17" priority="84" operator="containsText" text="Highest">
      <formula>NOT(ISERROR(SEARCH("Highest",E32)))</formula>
    </cfRule>
  </conditionalFormatting>
  <conditionalFormatting sqref="E33">
    <cfRule type="cellIs" dxfId="16" priority="11" operator="equal">
      <formula>"Medium"</formula>
    </cfRule>
    <cfRule type="cellIs" dxfId="15" priority="47" operator="equal">
      <formula>"High"</formula>
    </cfRule>
    <cfRule type="containsText" dxfId="14" priority="83" operator="containsText" text="Highest">
      <formula>NOT(ISERROR(SEARCH("Highest",E33)))</formula>
    </cfRule>
  </conditionalFormatting>
  <hyperlinks>
    <hyperlink ref="C34" r:id="rId1" xr:uid="{00000000-0004-0000-0400-000000000000}"/>
  </hyperlinks>
  <pageMargins left="0.75" right="0.75" top="1" bottom="1" header="0.5" footer="0.5"/>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
  <sheetViews>
    <sheetView workbookViewId="0">
      <selection activeCell="C2" sqref="C2"/>
    </sheetView>
  </sheetViews>
  <sheetFormatPr defaultColWidth="8.88671875" defaultRowHeight="14.55"/>
  <cols>
    <col min="1" max="1" width="17" style="1" customWidth="1"/>
    <col min="2" max="2" width="41.109375" style="1" customWidth="1"/>
    <col min="3" max="3" width="57.6640625" style="1" customWidth="1"/>
    <col min="4" max="4" width="37.44140625" style="1" customWidth="1"/>
    <col min="5" max="16384" width="8.88671875" style="1"/>
  </cols>
  <sheetData>
    <row r="1" spans="1:4" ht="17.55">
      <c r="A1" s="2"/>
      <c r="B1" s="3" t="s">
        <v>528</v>
      </c>
      <c r="C1" s="4" t="s">
        <v>529</v>
      </c>
      <c r="D1" s="3" t="s">
        <v>530</v>
      </c>
    </row>
    <row r="2" spans="1:4" ht="145.25">
      <c r="A2" s="5" t="s">
        <v>531</v>
      </c>
      <c r="B2" s="6" t="s">
        <v>532</v>
      </c>
      <c r="C2" s="106" t="s">
        <v>641</v>
      </c>
      <c r="D2" s="94" t="s">
        <v>589</v>
      </c>
    </row>
  </sheetData>
  <phoneticPr fontId="34" type="noConversion"/>
  <hyperlinks>
    <hyperlink ref="D2" location="V1.3.1重要问题规避方法!A1" display="V1.3.1重要问题规避方法!A1" xr:uid="{00000000-0004-0000-0500-000000000000}"/>
  </hyperlink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A9FF1-9C6E-4DCF-904B-1C086B3814C9}">
  <sheetPr>
    <tabColor rgb="FFFFC000"/>
  </sheetPr>
  <dimension ref="B1:H28"/>
  <sheetViews>
    <sheetView zoomScaleNormal="100" workbookViewId="0">
      <selection activeCell="F33" sqref="F33"/>
    </sheetView>
  </sheetViews>
  <sheetFormatPr defaultColWidth="8.88671875" defaultRowHeight="14.55"/>
  <cols>
    <col min="1" max="1" width="8.33203125" style="60" customWidth="1"/>
    <col min="2" max="2" width="8.6640625" style="60" customWidth="1"/>
    <col min="3" max="3" width="12.6640625" style="60" customWidth="1"/>
    <col min="4" max="4" width="12.6640625" style="62" customWidth="1"/>
    <col min="5" max="5" width="12.6640625" style="60" hidden="1" customWidth="1"/>
    <col min="6" max="6" width="69.33203125" style="61" customWidth="1"/>
    <col min="7" max="7" width="61.88671875" style="61" customWidth="1"/>
    <col min="8" max="8" width="26.109375" style="60" customWidth="1"/>
    <col min="9" max="16384" width="8.88671875" style="60"/>
  </cols>
  <sheetData>
    <row r="1" spans="2:8" ht="15.15" thickBot="1"/>
    <row r="2" spans="2:8" ht="27.85">
      <c r="B2" s="77" t="s">
        <v>588</v>
      </c>
      <c r="C2" s="93"/>
      <c r="D2" s="93"/>
      <c r="E2" s="93"/>
      <c r="F2" s="76"/>
      <c r="G2" s="92"/>
      <c r="H2" s="92"/>
    </row>
    <row r="3" spans="2:8" ht="15.75">
      <c r="B3" s="91" t="s">
        <v>8</v>
      </c>
      <c r="C3" s="90" t="s">
        <v>15</v>
      </c>
      <c r="D3" s="90" t="s">
        <v>16</v>
      </c>
      <c r="E3" s="90" t="s">
        <v>17</v>
      </c>
      <c r="F3" s="90" t="s">
        <v>18</v>
      </c>
      <c r="G3" s="90" t="s">
        <v>23</v>
      </c>
      <c r="H3" s="90" t="s">
        <v>587</v>
      </c>
    </row>
    <row r="4" spans="2:8" ht="52.95" customHeight="1">
      <c r="B4" s="68">
        <v>1</v>
      </c>
      <c r="C4" s="66" t="s">
        <v>586</v>
      </c>
      <c r="D4" s="89" t="s">
        <v>25</v>
      </c>
      <c r="E4" s="66"/>
      <c r="F4" s="65" t="s">
        <v>585</v>
      </c>
      <c r="G4" s="88" t="s">
        <v>584</v>
      </c>
      <c r="H4" s="63" t="s">
        <v>533</v>
      </c>
    </row>
    <row r="5" spans="2:8">
      <c r="B5" s="68">
        <v>2</v>
      </c>
      <c r="C5" s="66" t="s">
        <v>583</v>
      </c>
      <c r="D5" s="67" t="s">
        <v>33</v>
      </c>
      <c r="E5" s="66" t="s">
        <v>58</v>
      </c>
      <c r="F5" s="65" t="s">
        <v>582</v>
      </c>
      <c r="G5" s="65" t="s">
        <v>574</v>
      </c>
      <c r="H5" s="63" t="s">
        <v>533</v>
      </c>
    </row>
    <row r="6" spans="2:8" ht="29.05">
      <c r="B6" s="68">
        <v>3</v>
      </c>
      <c r="C6" s="66" t="s">
        <v>581</v>
      </c>
      <c r="D6" s="67" t="s">
        <v>41</v>
      </c>
      <c r="E6" s="66"/>
      <c r="F6" s="64" t="s">
        <v>580</v>
      </c>
      <c r="G6" s="87" t="s">
        <v>579</v>
      </c>
      <c r="H6" s="63" t="s">
        <v>533</v>
      </c>
    </row>
    <row r="7" spans="2:8" ht="29.05">
      <c r="B7" s="68">
        <v>4</v>
      </c>
      <c r="C7" s="66" t="s">
        <v>578</v>
      </c>
      <c r="D7" s="67" t="s">
        <v>41</v>
      </c>
      <c r="E7" s="66"/>
      <c r="F7" s="64" t="s">
        <v>577</v>
      </c>
      <c r="G7" s="65" t="s">
        <v>574</v>
      </c>
      <c r="H7" s="63" t="s">
        <v>533</v>
      </c>
    </row>
    <row r="8" spans="2:8">
      <c r="B8" s="68">
        <v>5</v>
      </c>
      <c r="C8" s="66" t="s">
        <v>576</v>
      </c>
      <c r="D8" s="67" t="s">
        <v>41</v>
      </c>
      <c r="E8" s="66"/>
      <c r="F8" s="64" t="s">
        <v>575</v>
      </c>
      <c r="G8" s="65" t="s">
        <v>574</v>
      </c>
      <c r="H8" s="63" t="s">
        <v>533</v>
      </c>
    </row>
    <row r="9" spans="2:8">
      <c r="B9" s="68">
        <v>6</v>
      </c>
      <c r="C9" s="66" t="s">
        <v>219</v>
      </c>
      <c r="D9" s="67" t="s">
        <v>41</v>
      </c>
      <c r="E9" s="66"/>
      <c r="F9" s="65" t="s">
        <v>220</v>
      </c>
      <c r="G9" s="65" t="s">
        <v>574</v>
      </c>
      <c r="H9" s="63" t="s">
        <v>533</v>
      </c>
    </row>
    <row r="10" spans="2:8">
      <c r="B10" s="68">
        <v>7</v>
      </c>
      <c r="C10" s="66" t="s">
        <v>79</v>
      </c>
      <c r="D10" s="67" t="s">
        <v>41</v>
      </c>
      <c r="E10" s="66"/>
      <c r="F10" s="65" t="s">
        <v>80</v>
      </c>
      <c r="G10" s="65" t="s">
        <v>574</v>
      </c>
      <c r="H10" s="69" t="s">
        <v>538</v>
      </c>
    </row>
    <row r="11" spans="2:8" ht="15.15" thickBot="1">
      <c r="B11" s="86">
        <v>8</v>
      </c>
      <c r="C11" s="84" t="s">
        <v>140</v>
      </c>
      <c r="D11" s="85" t="s">
        <v>573</v>
      </c>
      <c r="E11" s="84"/>
      <c r="F11" s="83" t="s">
        <v>572</v>
      </c>
      <c r="G11" s="83" t="s">
        <v>571</v>
      </c>
      <c r="H11" s="82" t="s">
        <v>533</v>
      </c>
    </row>
    <row r="12" spans="2:8" ht="15.15" thickBot="1">
      <c r="C12" s="78"/>
      <c r="D12" s="81"/>
      <c r="E12" s="80"/>
      <c r="F12" s="79"/>
      <c r="G12" s="78"/>
      <c r="H12" s="78"/>
    </row>
    <row r="13" spans="2:8" ht="33" customHeight="1">
      <c r="B13" s="77" t="s">
        <v>570</v>
      </c>
      <c r="C13" s="76"/>
      <c r="D13" s="76"/>
      <c r="E13" s="76"/>
      <c r="F13" s="76"/>
      <c r="G13" s="76"/>
      <c r="H13" s="75"/>
    </row>
    <row r="14" spans="2:8">
      <c r="B14" s="68">
        <v>1</v>
      </c>
      <c r="C14" s="66" t="s">
        <v>191</v>
      </c>
      <c r="D14" s="67" t="s">
        <v>33</v>
      </c>
      <c r="E14" s="66" t="s">
        <v>58</v>
      </c>
      <c r="F14" s="65" t="s">
        <v>569</v>
      </c>
      <c r="G14" s="65" t="s">
        <v>557</v>
      </c>
      <c r="H14" s="69" t="s">
        <v>538</v>
      </c>
    </row>
    <row r="15" spans="2:8">
      <c r="B15" s="68">
        <v>2</v>
      </c>
      <c r="C15" s="66" t="s">
        <v>289</v>
      </c>
      <c r="D15" s="67" t="s">
        <v>41</v>
      </c>
      <c r="E15" s="66" t="s">
        <v>76</v>
      </c>
      <c r="F15" s="65" t="s">
        <v>290</v>
      </c>
      <c r="G15" s="65" t="s">
        <v>568</v>
      </c>
      <c r="H15" s="69" t="s">
        <v>538</v>
      </c>
    </row>
    <row r="16" spans="2:8">
      <c r="B16" s="68">
        <v>3</v>
      </c>
      <c r="C16" s="66" t="s">
        <v>361</v>
      </c>
      <c r="D16" s="67" t="s">
        <v>41</v>
      </c>
      <c r="E16" s="66" t="s">
        <v>58</v>
      </c>
      <c r="F16" s="65" t="s">
        <v>362</v>
      </c>
      <c r="G16" s="65" t="s">
        <v>567</v>
      </c>
      <c r="H16" s="69" t="s">
        <v>538</v>
      </c>
    </row>
    <row r="17" spans="2:8">
      <c r="B17" s="68">
        <v>4</v>
      </c>
      <c r="C17" s="66" t="s">
        <v>566</v>
      </c>
      <c r="D17" s="67" t="s">
        <v>41</v>
      </c>
      <c r="E17" s="66" t="s">
        <v>58</v>
      </c>
      <c r="F17" s="65" t="s">
        <v>565</v>
      </c>
      <c r="G17" s="65" t="s">
        <v>564</v>
      </c>
      <c r="H17" s="63" t="s">
        <v>533</v>
      </c>
    </row>
    <row r="18" spans="2:8">
      <c r="B18" s="68">
        <v>5</v>
      </c>
      <c r="C18" s="71" t="s">
        <v>563</v>
      </c>
      <c r="D18" s="67" t="s">
        <v>41</v>
      </c>
      <c r="E18" s="71" t="s">
        <v>121</v>
      </c>
      <c r="F18" s="65" t="s">
        <v>562</v>
      </c>
      <c r="G18" s="65" t="s">
        <v>561</v>
      </c>
      <c r="H18" s="63" t="s">
        <v>533</v>
      </c>
    </row>
    <row r="19" spans="2:8">
      <c r="B19" s="68">
        <v>6</v>
      </c>
      <c r="C19" s="66" t="s">
        <v>215</v>
      </c>
      <c r="D19" s="67" t="s">
        <v>41</v>
      </c>
      <c r="E19" s="66" t="s">
        <v>76</v>
      </c>
      <c r="F19" s="65" t="s">
        <v>216</v>
      </c>
      <c r="G19" s="65" t="s">
        <v>560</v>
      </c>
      <c r="H19" s="69" t="s">
        <v>538</v>
      </c>
    </row>
    <row r="20" spans="2:8">
      <c r="B20" s="68">
        <v>7</v>
      </c>
      <c r="C20" s="66" t="s">
        <v>189</v>
      </c>
      <c r="D20" s="67" t="s">
        <v>41</v>
      </c>
      <c r="E20" s="66" t="s">
        <v>58</v>
      </c>
      <c r="F20" s="65" t="s">
        <v>190</v>
      </c>
      <c r="G20" s="65" t="s">
        <v>557</v>
      </c>
      <c r="H20" s="69" t="s">
        <v>538</v>
      </c>
    </row>
    <row r="21" spans="2:8">
      <c r="B21" s="68">
        <v>8</v>
      </c>
      <c r="C21" s="71" t="s">
        <v>559</v>
      </c>
      <c r="D21" s="67" t="s">
        <v>41</v>
      </c>
      <c r="E21" s="66" t="s">
        <v>55</v>
      </c>
      <c r="F21" s="65" t="s">
        <v>558</v>
      </c>
      <c r="G21" s="65" t="s">
        <v>557</v>
      </c>
      <c r="H21" s="69" t="s">
        <v>538</v>
      </c>
    </row>
    <row r="22" spans="2:8">
      <c r="B22" s="68">
        <v>9</v>
      </c>
      <c r="C22" s="74" t="s">
        <v>556</v>
      </c>
      <c r="D22" s="67" t="s">
        <v>41</v>
      </c>
      <c r="E22" s="74" t="s">
        <v>121</v>
      </c>
      <c r="F22" s="73" t="s">
        <v>555</v>
      </c>
      <c r="G22" s="65" t="s">
        <v>554</v>
      </c>
      <c r="H22" s="63" t="s">
        <v>533</v>
      </c>
    </row>
    <row r="23" spans="2:8">
      <c r="B23" s="68">
        <v>10</v>
      </c>
      <c r="C23" s="66" t="s">
        <v>553</v>
      </c>
      <c r="D23" s="67" t="s">
        <v>41</v>
      </c>
      <c r="E23" s="72" t="s">
        <v>76</v>
      </c>
      <c r="F23" s="65" t="s">
        <v>552</v>
      </c>
      <c r="G23" s="65" t="s">
        <v>551</v>
      </c>
      <c r="H23" s="69" t="s">
        <v>538</v>
      </c>
    </row>
    <row r="24" spans="2:8">
      <c r="B24" s="68">
        <v>11</v>
      </c>
      <c r="C24" s="66" t="s">
        <v>550</v>
      </c>
      <c r="D24" s="67" t="s">
        <v>41</v>
      </c>
      <c r="E24" s="71" t="s">
        <v>26</v>
      </c>
      <c r="F24" s="65" t="s">
        <v>549</v>
      </c>
      <c r="G24" s="65" t="s">
        <v>548</v>
      </c>
      <c r="H24" s="63" t="s">
        <v>533</v>
      </c>
    </row>
    <row r="25" spans="2:8" ht="29.05">
      <c r="B25" s="68">
        <v>12</v>
      </c>
      <c r="C25" s="66" t="s">
        <v>547</v>
      </c>
      <c r="D25" s="67" t="s">
        <v>41</v>
      </c>
      <c r="E25" s="66" t="s">
        <v>55</v>
      </c>
      <c r="F25" s="65" t="s">
        <v>546</v>
      </c>
      <c r="G25" s="64" t="s">
        <v>545</v>
      </c>
      <c r="H25" s="63" t="s">
        <v>533</v>
      </c>
    </row>
    <row r="26" spans="2:8">
      <c r="B26" s="68">
        <v>13</v>
      </c>
      <c r="C26" s="66" t="s">
        <v>544</v>
      </c>
      <c r="D26" s="67" t="s">
        <v>41</v>
      </c>
      <c r="E26" s="66" t="s">
        <v>185</v>
      </c>
      <c r="F26" s="65" t="s">
        <v>543</v>
      </c>
      <c r="G26" s="65" t="s">
        <v>542</v>
      </c>
      <c r="H26" s="63" t="s">
        <v>533</v>
      </c>
    </row>
    <row r="27" spans="2:8" ht="29.05">
      <c r="B27" s="68">
        <v>14</v>
      </c>
      <c r="C27" s="70" t="s">
        <v>541</v>
      </c>
      <c r="D27" s="67" t="s">
        <v>95</v>
      </c>
      <c r="E27" s="66" t="s">
        <v>26</v>
      </c>
      <c r="F27" s="65" t="s">
        <v>540</v>
      </c>
      <c r="G27" s="64" t="s">
        <v>539</v>
      </c>
      <c r="H27" s="69" t="s">
        <v>538</v>
      </c>
    </row>
    <row r="28" spans="2:8" ht="43.6">
      <c r="B28" s="68">
        <v>15</v>
      </c>
      <c r="C28" s="66" t="s">
        <v>537</v>
      </c>
      <c r="D28" s="67" t="s">
        <v>95</v>
      </c>
      <c r="E28" s="66" t="s">
        <v>536</v>
      </c>
      <c r="F28" s="65" t="s">
        <v>535</v>
      </c>
      <c r="G28" s="64" t="s">
        <v>534</v>
      </c>
      <c r="H28" s="63" t="s">
        <v>533</v>
      </c>
    </row>
  </sheetData>
  <sheetProtection formatCells="0" insertHyperlinks="0" autoFilter="0"/>
  <phoneticPr fontId="34" type="noConversion"/>
  <conditionalFormatting sqref="D4 D11:D12">
    <cfRule type="cellIs" dxfId="13" priority="3" operator="equal">
      <formula>"High"</formula>
    </cfRule>
    <cfRule type="cellIs" dxfId="12" priority="4" operator="equal">
      <formula>"Medium"</formula>
    </cfRule>
  </conditionalFormatting>
  <conditionalFormatting sqref="D6">
    <cfRule type="cellIs" dxfId="11" priority="1" operator="equal">
      <formula>"High"</formula>
    </cfRule>
    <cfRule type="cellIs" dxfId="10" priority="2" operator="equal">
      <formula>"Medium"</formula>
    </cfRule>
  </conditionalFormatting>
  <conditionalFormatting sqref="D27">
    <cfRule type="cellIs" dxfId="9" priority="9" operator="equal">
      <formula>"High"</formula>
    </cfRule>
    <cfRule type="cellIs" dxfId="8" priority="10" operator="equal">
      <formula>"Medium"</formula>
    </cfRule>
  </conditionalFormatting>
  <conditionalFormatting sqref="D7:D10">
    <cfRule type="cellIs" dxfId="7" priority="5" operator="equal">
      <formula>"High"</formula>
    </cfRule>
    <cfRule type="cellIs" dxfId="6" priority="6" operator="equal">
      <formula>"Medium"</formula>
    </cfRule>
  </conditionalFormatting>
  <conditionalFormatting sqref="D1:D3 D14:D26">
    <cfRule type="cellIs" dxfId="5" priority="11" operator="equal">
      <formula>"High"</formula>
    </cfRule>
    <cfRule type="cellIs" dxfId="4" priority="12" operator="equal">
      <formula>"Medium"</formula>
    </cfRule>
  </conditionalFormatting>
  <conditionalFormatting sqref="D5">
    <cfRule type="cellIs" dxfId="3" priority="7" operator="equal">
      <formula>"High"</formula>
    </cfRule>
    <cfRule type="cellIs" dxfId="2" priority="8" operator="equal">
      <formula>"Medium"</formula>
    </cfRule>
  </conditionalFormatting>
  <conditionalFormatting sqref="D28:D29 D31:D1048576">
    <cfRule type="cellIs" dxfId="1" priority="13" operator="equal">
      <formula>"High"</formula>
    </cfRule>
    <cfRule type="cellIs" dxfId="0" priority="14" operator="equal">
      <formula>"Medium"</formula>
    </cfRule>
  </conditionalFormatting>
  <pageMargins left="0.75" right="0.75" top="1" bottom="1" header="0.5" footer="0.5"/>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heetInterline xmlns="https://web.wps.cn/et/2018/main" xmlns:s="http://schemas.openxmlformats.org/spreadsheetml/2006/main">
  <interlineItem sheetStid="8" interlineOnOff="0" interlineColor="0"/>
  <interlineItem sheetStid="17" interlineOnOff="0" interlineColor="0"/>
  <interlineItem sheetStid="16" interlineOnOff="0" interlineColor="0"/>
  <interlineItem sheetStid="19" interlineOnOff="0" interlineColor="0"/>
  <interlineItem sheetStid="9" interlineOnOff="0" interlineColor="0"/>
  <interlineItem sheetStid="13" interlineOnOff="0" interlineColor="0"/>
  <interlineItem sheetStid="14" interlineOnOff="0" interlineColor="0"/>
  <interlineItem sheetStid="15" interlineOnOff="0" interlineColor="0"/>
  <interlineItem sheetStid="20" interlineOnOff="0" interlineColor="0"/>
  <interlineItem sheetStid="21" interlineOnOff="0" interlineColor="0"/>
</sheetInterline>
</file>

<file path=customXml/item2.xml><?xml version="1.0" encoding="utf-8"?>
<pixelators xmlns="https://web.wps.cn/et/2018/main" xmlns:s="http://schemas.openxmlformats.org/spreadsheetml/2006/main">
  <pixelatorList sheetStid="8"/>
  <pixelatorList sheetStid="17"/>
  <pixelatorList sheetStid="16"/>
  <pixelatorList sheetStid="19"/>
  <pixelatorList sheetStid="9"/>
  <pixelatorList sheetStid="13"/>
  <pixelatorList sheetStid="14"/>
  <pixelatorList sheetStid="15"/>
  <pixelatorList sheetStid="20"/>
  <pixelatorList sheetStid="21"/>
</pixelators>
</file>

<file path=customXml/item3.xml><?xml version="1.0" encoding="utf-8"?>
<settings xmlns="https://web.wps.cn/et/2018/main" xmlns:s="http://schemas.openxmlformats.org/spreadsheetml/2006/main">
  <bookSettings>
    <isFilterShared>1</isFilterShared>
    <isAutoUpdatePaused>0</isAutoUpdatePaused>
    <filterType>conn</filterType>
  </bookSettings>
</settings>
</file>

<file path=customXml/item4.xml><?xml version="1.0" encoding="utf-8"?>
<mergeFile xmlns="https://web.wps.cn/et/2018/main" xmlns:s="http://schemas.openxmlformats.org/spreadsheetml/2006/main">
  <listFile/>
</mergeFile>
</file>

<file path=customXml/itemProps1.xml><?xml version="1.0" encoding="utf-8"?>
<ds:datastoreItem xmlns:ds="http://schemas.openxmlformats.org/officeDocument/2006/customXml" ds:itemID="{3F8FC9E7-9E3E-4D00-BC07-C2C84DFACBCF}">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9F91F69C-6E8C-4246-BC25-297BFDC75D90}">
  <ds:schemaRefs/>
</ds:datastoreItem>
</file>

<file path=customXml/itemProps4.xml><?xml version="1.0" encoding="utf-8"?>
<ds:datastoreItem xmlns:ds="http://schemas.openxmlformats.org/officeDocument/2006/customXml" ds:itemID="{DC3875BF-13D6-4817-9B69-0B22B651B2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封面</vt:lpstr>
      <vt:lpstr>主要问题汇总</vt:lpstr>
      <vt:lpstr>缺陷清单_影响</vt:lpstr>
      <vt:lpstr>缺陷清单_全部</vt:lpstr>
      <vt:lpstr>硬件故障清单_全部</vt:lpstr>
      <vt:lpstr>1.4和1.3版本对比</vt:lpstr>
      <vt:lpstr>V1.3.1重要问题规避方法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cai</cp:lastModifiedBy>
  <dcterms:created xsi:type="dcterms:W3CDTF">2006-09-17T00:00:00Z</dcterms:created>
  <dcterms:modified xsi:type="dcterms:W3CDTF">2022-03-30T05:44:06Z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6519C7536B2F47D58D1CD2A6134A1D3B</vt:lpwstr>
  </property>
</Properties>
</file>