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02"/>
  <workbookPr/>
  <mc:AlternateContent xmlns:mc="http://schemas.openxmlformats.org/markup-compatibility/2006">
    <mc:Choice Requires="x15">
      <x15ac:absPath xmlns:x15ac="http://schemas.microsoft.com/office/spreadsheetml/2010/11/ac" url="E:\work\2.产品\产品发布\1.5.1版本材料\xCore_V1.5_测试输出\"/>
    </mc:Choice>
  </mc:AlternateContent>
  <xr:revisionPtr revIDLastSave="0" documentId="13_ncr:1_{B6595EFF-0F0B-4F5A-B971-B2035A43BAB1}" xr6:coauthVersionLast="47" xr6:coauthVersionMax="47" xr10:uidLastSave="{00000000-0000-0000-0000-000000000000}"/>
  <bookViews>
    <workbookView xWindow="5349" yWindow="1476" windowWidth="16529" windowHeight="9282" tabRatio="692" activeTab="3" xr2:uid="{00000000-000D-0000-FFFF-FFFF00000000}"/>
  </bookViews>
  <sheets>
    <sheet name="封面" sheetId="1" r:id="rId1"/>
    <sheet name="功能测试问题清单_0702" sheetId="2" state="hidden" r:id="rId2"/>
    <sheet name="功能测试问题清单_0710" sheetId="3" state="hidden" r:id="rId3"/>
    <sheet name="V1.5.0.17版本功能测试状态" sheetId="4" r:id="rId4"/>
    <sheet name="V1.5.0.17功能测试问题清单（全部）" sheetId="5" r:id="rId5"/>
    <sheet name="V1.5.0.17功能测试问题清单（中高等级）" sheetId="6" r:id="rId6"/>
    <sheet name="硬件问题清单" sheetId="7" r:id="rId7"/>
    <sheet name="对比1.4.1版本" sheetId="8" r:id="rId8"/>
  </sheets>
  <definedNames>
    <definedName name="_xlnm._FilterDatabase" localSheetId="1" hidden="1">功能测试问题清单_0702!$B$2:$L$84</definedName>
    <definedName name="ExternalData_1" localSheetId="5">'V1.5.0.17功能测试问题清单（中高等级）'!$D$2:$I$2</definedName>
    <definedName name="Jira_2022_01_26T09_18_19_0800" localSheetId="4">'V1.5.0.17功能测试问题清单（全部）'!$D$1:$H$18</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34" i="5" l="1"/>
  <c r="A33" i="5"/>
  <c r="A32" i="5"/>
  <c r="A31" i="5"/>
  <c r="A30" i="5"/>
  <c r="A29" i="5"/>
  <c r="A28" i="5"/>
  <c r="A27" i="5"/>
  <c r="A26" i="5"/>
  <c r="A25" i="5"/>
  <c r="A24" i="5"/>
  <c r="A23" i="5"/>
  <c r="A22" i="5"/>
  <c r="A21" i="5"/>
  <c r="A20" i="5"/>
  <c r="A19" i="5"/>
  <c r="A18" i="5"/>
  <c r="A17" i="5"/>
  <c r="A16" i="5"/>
  <c r="A15" i="5"/>
  <c r="A14" i="5"/>
  <c r="A13" i="5"/>
  <c r="A12" i="5"/>
  <c r="A11" i="5"/>
  <c r="A10" i="5"/>
  <c r="A9" i="5"/>
  <c r="A8" i="5"/>
  <c r="A7" i="5"/>
  <c r="A6" i="5"/>
  <c r="A5" i="5"/>
  <c r="A4" i="5"/>
  <c r="A3" i="5"/>
  <c r="B82" i="4"/>
  <c r="B81" i="4"/>
  <c r="B80" i="4"/>
  <c r="B79" i="4"/>
  <c r="B78" i="4"/>
  <c r="B77" i="4"/>
  <c r="B76" i="4"/>
  <c r="B75" i="4"/>
  <c r="B74" i="4"/>
  <c r="B73" i="4"/>
  <c r="B72" i="4"/>
  <c r="B71" i="4"/>
  <c r="B70" i="4"/>
  <c r="B69" i="4"/>
  <c r="B68" i="4"/>
  <c r="B67" i="4"/>
  <c r="B66" i="4"/>
  <c r="B65" i="4"/>
  <c r="B64" i="4"/>
  <c r="B63" i="4"/>
  <c r="B62" i="4"/>
  <c r="B61" i="4"/>
  <c r="B60" i="4"/>
  <c r="B59" i="4"/>
  <c r="B58" i="4"/>
  <c r="B57" i="4"/>
  <c r="B56" i="4"/>
  <c r="B55" i="4"/>
  <c r="B54" i="4"/>
  <c r="B53" i="4"/>
  <c r="B52" i="4"/>
  <c r="B51" i="4"/>
  <c r="B50" i="4"/>
  <c r="B49" i="4"/>
  <c r="B48" i="4"/>
  <c r="B47" i="4"/>
  <c r="B46" i="4"/>
  <c r="B45" i="4"/>
  <c r="B44" i="4"/>
  <c r="B43" i="4"/>
  <c r="B42" i="4"/>
  <c r="B41" i="4"/>
  <c r="B40" i="4"/>
  <c r="B39" i="4"/>
  <c r="B38" i="4"/>
  <c r="B37" i="4"/>
  <c r="B36" i="4"/>
  <c r="B35" i="4"/>
  <c r="B34" i="4"/>
  <c r="B33" i="4"/>
  <c r="B32" i="4"/>
  <c r="B31" i="4"/>
  <c r="B30" i="4"/>
  <c r="B29" i="4"/>
  <c r="B28" i="4"/>
  <c r="B27" i="4"/>
  <c r="B26" i="4"/>
  <c r="B25" i="4"/>
  <c r="B24" i="4"/>
  <c r="B23" i="4"/>
  <c r="B22" i="4"/>
  <c r="B21" i="4"/>
  <c r="B20" i="4"/>
  <c r="B19" i="4"/>
  <c r="B18" i="4"/>
  <c r="B17" i="4"/>
  <c r="B16" i="4"/>
  <c r="B15" i="4"/>
  <c r="B14" i="4"/>
  <c r="B13" i="4"/>
  <c r="B12" i="4"/>
  <c r="B11" i="4"/>
  <c r="B10" i="4"/>
  <c r="B9" i="4"/>
  <c r="B8" i="4"/>
  <c r="B7" i="4"/>
  <c r="B6" i="4"/>
  <c r="B5" i="4"/>
  <c r="B4" i="4"/>
</calcChain>
</file>

<file path=xl/sharedStrings.xml><?xml version="1.0" encoding="utf-8"?>
<sst xmlns="http://schemas.openxmlformats.org/spreadsheetml/2006/main" count="2683" uniqueCount="822">
  <si>
    <t>编号：</t>
  </si>
  <si>
    <t>V1.5</t>
  </si>
  <si>
    <t>xCore项目(V1.5.0.17)</t>
  </si>
  <si>
    <t>测试整体状态汇总</t>
  </si>
  <si>
    <r>
      <rPr>
        <sz val="12"/>
        <color rgb="FF000000"/>
        <rFont val="宋体"/>
        <family val="3"/>
        <charset val="134"/>
      </rPr>
      <t>(</t>
    </r>
    <r>
      <rPr>
        <sz val="12"/>
        <color rgb="FF000000"/>
        <rFont val="AR PL UKai CN"/>
        <family val="1"/>
      </rPr>
      <t>第一版</t>
    </r>
    <r>
      <rPr>
        <sz val="12"/>
        <color rgb="FF000000"/>
        <rFont val="宋体"/>
        <family val="3"/>
        <charset val="134"/>
      </rPr>
      <t>)</t>
    </r>
  </si>
  <si>
    <t>珞石科技（北京）有限公司</t>
  </si>
  <si>
    <t>日期：</t>
  </si>
  <si>
    <t>xCore V1.3(含V1.2)版本 功能测试问题清单 07/02</t>
  </si>
  <si>
    <t>序号</t>
  </si>
  <si>
    <t>问题属性</t>
  </si>
  <si>
    <t>问题关键字</t>
  </si>
  <si>
    <t>问题状态</t>
  </si>
  <si>
    <t>优先级</t>
  </si>
  <si>
    <t>概要</t>
  </si>
  <si>
    <t>影响版本</t>
  </si>
  <si>
    <t>经办人</t>
  </si>
  <si>
    <t>备注</t>
  </si>
  <si>
    <t>问题数</t>
  </si>
  <si>
    <t>一级属性</t>
  </si>
  <si>
    <t>二级属性</t>
  </si>
  <si>
    <t>通信</t>
  </si>
  <si>
    <t>Modbus</t>
  </si>
  <si>
    <t>XCORE-2612</t>
  </si>
  <si>
    <t>New</t>
  </si>
  <si>
    <t>High</t>
  </si>
  <si>
    <t>【Bug】【xMate3】加载附件中的工程后关闭Modbus使能开关后点击pptomain，RC崩溃。重启后起不来</t>
  </si>
  <si>
    <t>V1.3.0.5</t>
  </si>
  <si>
    <t>TBD</t>
  </si>
  <si>
    <t>chenguoxiang</t>
  </si>
  <si>
    <t>caidesheng</t>
  </si>
  <si>
    <t>控制</t>
  </si>
  <si>
    <t>力控</t>
  </si>
  <si>
    <t>XCORE-2308</t>
  </si>
  <si>
    <t>Delay</t>
  </si>
  <si>
    <t>【Bug】带偏置负载执行力控工程时开启力控瞬间机器人向下掉</t>
  </si>
  <si>
    <t>V1.2.1.10</t>
  </si>
  <si>
    <t>持续</t>
  </si>
  <si>
    <t>leihong</t>
  </si>
  <si>
    <t>dudongfang</t>
  </si>
  <si>
    <t>软件</t>
  </si>
  <si>
    <t>线程</t>
  </si>
  <si>
    <t>XCORE-2629</t>
  </si>
  <si>
    <t>Medium</t>
  </si>
  <si>
    <t>【Bug】【xMate7】升级重启机器人后报错“EtherCAT线程被阻塞，调度超时”。</t>
  </si>
  <si>
    <t>V1.3.0.6</t>
  </si>
  <si>
    <t>hegang</t>
  </si>
  <si>
    <t>RC</t>
  </si>
  <si>
    <t>XCORE-2609</t>
  </si>
  <si>
    <t>开放</t>
  </si>
  <si>
    <t>【bug】删除部分RL指令后，pptomain，RC断连，网络线程停止</t>
  </si>
  <si>
    <t>V1.3.0.4</t>
  </si>
  <si>
    <t>XCORE-2196</t>
  </si>
  <si>
    <t>Fixing</t>
  </si>
  <si>
    <t>【Bug】控制器报错的行号不对</t>
  </si>
  <si>
    <t>liguiyuan</t>
  </si>
  <si>
    <t>XCORE-2586</t>
  </si>
  <si>
    <t>【Bug】单次循环模式下运动指令不执行。</t>
  </si>
  <si>
    <t>V1.3.0.3</t>
  </si>
  <si>
    <t>liukai</t>
  </si>
  <si>
    <t>规划</t>
  </si>
  <si>
    <t>XCORE-2618</t>
  </si>
  <si>
    <t>【Bug】【xMate7】循环执行运动指令，最后一条重回第一条时，机器人速度明显减慢。</t>
  </si>
  <si>
    <t>majiantao</t>
  </si>
  <si>
    <t>lizhaosheng</t>
  </si>
  <si>
    <t>外部通信</t>
  </si>
  <si>
    <t>XCORE-2628</t>
  </si>
  <si>
    <t>【bug】外部通信运行的工程与实际加载的工程不符</t>
  </si>
  <si>
    <t>XCORE-2619</t>
  </si>
  <si>
    <t>【Bug】【xMate3】机器人做从站连接Modbus主站后重启控制器RC提示连接失败，关闭使能后再开启modbus，RC崩溃</t>
  </si>
  <si>
    <t>QiLu</t>
  </si>
  <si>
    <t>XCORE-2264</t>
  </si>
  <si>
    <t>reopen</t>
  </si>
  <si>
    <t>【Bug】modbus寄存器连接后拔掉网线后恢复，重新连接失败</t>
  </si>
  <si>
    <t>V1.2.1.16</t>
  </si>
  <si>
    <t>tongbin</t>
  </si>
  <si>
    <t>RL指令</t>
  </si>
  <si>
    <t>提示&amp;状态监控</t>
  </si>
  <si>
    <t>XCORE-2615</t>
  </si>
  <si>
    <t>【Bug】【xMate7】执行socketClose指令无提示信息且状态监控界面连接状态显示不正确。</t>
  </si>
  <si>
    <t>wangzelin</t>
  </si>
  <si>
    <t>状态监控</t>
  </si>
  <si>
    <t>XCORE-2625</t>
  </si>
  <si>
    <t>【Bug】多任务中Socket连接外部服务器状态监控网络连接界面未显示Socket连接</t>
  </si>
  <si>
    <t>zhanghang</t>
  </si>
  <si>
    <t>逻辑指令</t>
  </si>
  <si>
    <t>XCORE-2623</t>
  </si>
  <si>
    <t>【Bug】FOR循环指令定义变量在FOR循环自增中变量值始终为1</t>
  </si>
  <si>
    <t>字符串指令</t>
  </si>
  <si>
    <t>XCORE-2624</t>
  </si>
  <si>
    <t>【Bug】StrSplit指令执行时提示变量赋值的左右值类型不匹配</t>
  </si>
  <si>
    <t>XCORE-2174</t>
  </si>
  <si>
    <t>【Bug】EXIT指令未生效</t>
  </si>
  <si>
    <t>V1.2.1.3</t>
  </si>
  <si>
    <t>HMI</t>
  </si>
  <si>
    <t>辅助编程</t>
  </si>
  <si>
    <t>XCORE-2583</t>
  </si>
  <si>
    <t>【Bug】辅助编程不支持新建变量，建议隐藏相关加号</t>
  </si>
  <si>
    <t>HMI崩溃</t>
  </si>
  <si>
    <t>XCORE-2622</t>
  </si>
  <si>
    <t>【bug】拖动回放时使用末端按键，HMI出现一次崩溃</t>
  </si>
  <si>
    <t>点位</t>
  </si>
  <si>
    <t>XCORE-2194</t>
  </si>
  <si>
    <t>【Bug】辅助编程插入运动指令，选择已经示教的点位，建议自动选择对应的工具和工件</t>
  </si>
  <si>
    <t>多任务</t>
  </si>
  <si>
    <t>常规任务</t>
  </si>
  <si>
    <t>XCORE-2309</t>
  </si>
  <si>
    <t>【BUG】【xMate3】拖动回放、力控运动指令可存在于常规任务中</t>
  </si>
  <si>
    <t>V1.2.1.19</t>
  </si>
  <si>
    <t>Socket</t>
  </si>
  <si>
    <t>XCORE-2294</t>
  </si>
  <si>
    <t>【Bug】在task3中创建socket连接后，在task4中进行数据收发，有数据接收不到的情况</t>
  </si>
  <si>
    <t>安全</t>
  </si>
  <si>
    <t>安全区域</t>
  </si>
  <si>
    <t>XCORE-2607</t>
  </si>
  <si>
    <t>【Bug】【Xmate7】重启HMI，安全区域方向变化。</t>
  </si>
  <si>
    <t>安全监视器</t>
  </si>
  <si>
    <t>XCORE-2587</t>
  </si>
  <si>
    <t>【Bug】【xMate7】安全监视器下最大关节速度限制和总功率限制上限错误</t>
  </si>
  <si>
    <t>工具</t>
  </si>
  <si>
    <t>负载辨识</t>
  </si>
  <si>
    <t>XCORE-2303</t>
  </si>
  <si>
    <t>【Bug】负载辨识后质心的Z方向偏差较大</t>
  </si>
  <si>
    <t>V1.2.1.20</t>
  </si>
  <si>
    <t>DEMO</t>
  </si>
  <si>
    <t>演示</t>
  </si>
  <si>
    <t>XCORE-2390</t>
  </si>
  <si>
    <t>Duplicate</t>
  </si>
  <si>
    <t>【Bug】Demo场景演示切换失败，报socket接收数据失败</t>
  </si>
  <si>
    <t>V1.2.1.17</t>
  </si>
  <si>
    <t>程序指针</t>
  </si>
  <si>
    <t>XCORE-2613</t>
  </si>
  <si>
    <t>Low</t>
  </si>
  <si>
    <t>【bug】回放时，如果机器人处于起始位置，会一直停在复位中界面不动，不跳转到倒计时界面；</t>
  </si>
  <si>
    <t>拖动&amp;急停</t>
  </si>
  <si>
    <t>XCORE-2627</t>
  </si>
  <si>
    <t>【Bug】拖动示教急停并复位后按下使能可以继续拖动</t>
  </si>
  <si>
    <t>XCORE-2611</t>
  </si>
  <si>
    <t>【Bug】【xMate7】常规任务界面显示运动指针。</t>
  </si>
  <si>
    <t>XCORE-2584</t>
  </si>
  <si>
    <t>【Bug】存在语法错误时，点击PPToMain没有错误提示信息。</t>
  </si>
  <si>
    <t>XCORE-2336</t>
  </si>
  <si>
    <t>【Bug】基坐标系标定后，保存标定结果，重启控制器，起来后基坐标系标定值变为全0</t>
  </si>
  <si>
    <t>V1.2.1.12</t>
  </si>
  <si>
    <t>XCORE-2211</t>
  </si>
  <si>
    <t>【Bug】在RL代码中点击下一步界面显示的状态不一致</t>
  </si>
  <si>
    <t>V1.2.1.6</t>
  </si>
  <si>
    <t>中断</t>
  </si>
  <si>
    <t>XCORE-1441</t>
  </si>
  <si>
    <t>【Bug】ISignalDI 定制中断信号触发一次有效，实际可循环触发</t>
  </si>
  <si>
    <t>V1.x.x</t>
  </si>
  <si>
    <t>puyang</t>
  </si>
  <si>
    <t>XCORE-1440</t>
  </si>
  <si>
    <t>【Bug】ISignalDI 定义中断DI信号bool量为1时，实际触发信号下降沿有效</t>
  </si>
  <si>
    <t>XCORE-2497</t>
  </si>
  <si>
    <t>Lowest</t>
  </si>
  <si>
    <t>【Bug】偶现一次pptomian后RC崩溃</t>
  </si>
  <si>
    <t>XCORE-2090</t>
  </si>
  <si>
    <t>【Bug】运动指令与非运动指令执行时未按照顺序执行</t>
  </si>
  <si>
    <t>V1.2.1.1</t>
  </si>
  <si>
    <t>报错信息</t>
  </si>
  <si>
    <t>XCORE-2182</t>
  </si>
  <si>
    <t>【Bug】报错内容不准确</t>
  </si>
  <si>
    <t>拖动</t>
  </si>
  <si>
    <t>XCORE-2560</t>
  </si>
  <si>
    <t>【Bug】设置小范围软限位，通过拖出虚拟墙制造拖动失败后关闭虚拟墙，机器人拖动异常</t>
  </si>
  <si>
    <t>V1.3.0.2</t>
  </si>
  <si>
    <t>XCORE-1671</t>
  </si>
  <si>
    <t>【Bug】拖动回放时，超出记录时长后，还可继续拖动，突然拖动失败，报错：4轴驱动器失速报警，之后RC崩溃。</t>
  </si>
  <si>
    <t>XCORE-2616</t>
  </si>
  <si>
    <t>【Bug】【xMate7】同时运行运动任务和常规任务，报错运动规划线程被阻塞且不停止运动。</t>
  </si>
  <si>
    <t>RCI-拖动</t>
  </si>
  <si>
    <t>XCORE-2525</t>
  </si>
  <si>
    <t>【Bug】机器人末端安装3KG负载，RCI调用拖动接口时机器人存在严重异响</t>
  </si>
  <si>
    <t>V1.2.1.22</t>
  </si>
  <si>
    <t>RCI-运动</t>
  </si>
  <si>
    <t>XCORE-2306</t>
  </si>
  <si>
    <t>【Bug】【xMate3】RCI场景测试运行第101次时“最大路径偏差超出范围”，停止运动</t>
  </si>
  <si>
    <t>XCORE-2579</t>
  </si>
  <si>
    <t>【Bug】拖动机器人到软限位外，机器人会自己快速运动</t>
  </si>
  <si>
    <t>XCORE-1929</t>
  </si>
  <si>
    <t>【Bug】带6kg负载进行拖动，在某些角度机器人抖动严重；</t>
  </si>
  <si>
    <t>V1.2.0.3</t>
  </si>
  <si>
    <t>运动</t>
  </si>
  <si>
    <t>XCORE-2220</t>
  </si>
  <si>
    <t>【Bug】机器人加3kg负载慢速运行运动指令抖动严重</t>
  </si>
  <si>
    <t>XCORE-2232</t>
  </si>
  <si>
    <t>在加3kg负载后，moveC加臂角运动时抖动严重</t>
  </si>
  <si>
    <t>V1.2.1.8</t>
  </si>
  <si>
    <t>算法规划</t>
  </si>
  <si>
    <t>XCORE-2547</t>
  </si>
  <si>
    <t>【Bug】MoveC画圆过程中出现关节力矩超限错误</t>
  </si>
  <si>
    <t>XCORE-2332</t>
  </si>
  <si>
    <t>Blocked</t>
  </si>
  <si>
    <t>【BUG】【xMate3】手动模式下RL执行拖动回放过程中暂停后继续运行，程序跳过拖动回放未执行完成的动作执行上一条RL指令</t>
  </si>
  <si>
    <t>XCORE-1878</t>
  </si>
  <si>
    <t>【Bug】快速拖动机器人时松开末端按键，报警6轴位置超差</t>
  </si>
  <si>
    <t>V1.2.0.2</t>
  </si>
  <si>
    <t>XCORE-2521</t>
  </si>
  <si>
    <t>【Bug】【xMate3】安装3KG负载执行负载辨识超过额定负载导致失败</t>
  </si>
  <si>
    <t>碰撞检测</t>
  </si>
  <si>
    <t>XCORE-2378</t>
  </si>
  <si>
    <t>【Bug】【xMate3】碰撞检测暂停模式出现一次外力碰撞机器人下电及弹框位置指令被拒绝问题</t>
  </si>
  <si>
    <t>V1.2.1.15</t>
  </si>
  <si>
    <t>ShangJianQiang</t>
  </si>
  <si>
    <t>XCORE-2489</t>
  </si>
  <si>
    <t>【Bug】Modbus主站连接成功后无连接提示信息</t>
  </si>
  <si>
    <t>XCORE-2479</t>
  </si>
  <si>
    <t>【Bug】Modbus只写int型寄存器赋值超限后运行无报错，且对应值变更为-1</t>
  </si>
  <si>
    <t>XCORE-2372</t>
  </si>
  <si>
    <t>【Bug】使用Modbus扩展IO绑定系统IO后关闭modbus功能，RC无报错提示</t>
  </si>
  <si>
    <t>XCORE-2371</t>
  </si>
  <si>
    <t>【Bug】Modbus扩展IO绑定系统IO及在工程中用于GI和GO信号混合使用时出现一次RC崩溃</t>
  </si>
  <si>
    <t>XCORE-2142</t>
  </si>
  <si>
    <t>【Bug】自动模式下执行SocketReadString指令期间暂停程序，再次点击运行直接输出为空或上一次接收字符</t>
  </si>
  <si>
    <t>起始点</t>
  </si>
  <si>
    <t>XCORE-2428</t>
  </si>
  <si>
    <t>【Bug】HomeSet指令参数缺省时，执行失败</t>
  </si>
  <si>
    <t>V1.2.1.18</t>
  </si>
  <si>
    <t>高级指令</t>
  </si>
  <si>
    <t>XCORE-2131</t>
  </si>
  <si>
    <t>【Bug】TestAndSet指令未将bool型变量值变更</t>
  </si>
  <si>
    <t>XCORE-2098</t>
  </si>
  <si>
    <t>【Bug】不支持SocketReadByte指令</t>
  </si>
  <si>
    <t>任务嵌套</t>
  </si>
  <si>
    <t>XCORE-1927</t>
  </si>
  <si>
    <t>【Bug】多任务中前置任务嵌套层级大于2层</t>
  </si>
  <si>
    <t>任务协同</t>
  </si>
  <si>
    <t>XCORE-2130</t>
  </si>
  <si>
    <t>【Bug】插入WaitSyncTask指令执行PPToMain时提示语法错误</t>
  </si>
  <si>
    <t>XCORE-1936</t>
  </si>
  <si>
    <t>【Bug】执行TestAndSet指令对二进制信号量未生效</t>
  </si>
  <si>
    <t>点位列表</t>
  </si>
  <si>
    <t>XCORE-2337</t>
  </si>
  <si>
    <t>【BUG】【xMate3】点位列表关节参数各个轴未增加对应轴最大限位保护</t>
  </si>
  <si>
    <t>界面跳转</t>
  </si>
  <si>
    <t>XCORE-2597</t>
  </si>
  <si>
    <t>【Bug】【xMate7】任务列表task下函数修改界面中上一步无反应。</t>
  </si>
  <si>
    <t>文本框输入</t>
  </si>
  <si>
    <t>XCORE-2591</t>
  </si>
  <si>
    <t>【Bug】【xMate7】安全监视器及协作模式下安全监控修改数值时偶现无法输入小数点</t>
  </si>
  <si>
    <t>XCORE-2429</t>
  </si>
  <si>
    <t>【Bug】【PCB】设置系统输出信号，地址被占用时，报错“系统输出信号加载失败”。</t>
  </si>
  <si>
    <t>数据同步</t>
  </si>
  <si>
    <t>XCORE-2510</t>
  </si>
  <si>
    <t>【Bug】网络有问题偶现RL工程文件被清空</t>
  </si>
  <si>
    <t>协作模式</t>
  </si>
  <si>
    <t>XCORE-2621</t>
  </si>
  <si>
    <t>【Bug】协作模式界面文字描述不准确</t>
  </si>
  <si>
    <t>XCORE-2626</t>
  </si>
  <si>
    <t>【bug】协作模式最大关节速度限制可以输入负数</t>
  </si>
  <si>
    <t>动力学参数辨识</t>
  </si>
  <si>
    <t>XCORE-2620</t>
  </si>
  <si>
    <t>【Bug】【xMate7】动力学参数辨识预热时间2小时后倒计时界面显示错误。</t>
  </si>
  <si>
    <t>Modbus扩展IO</t>
  </si>
  <si>
    <t>XCORE-2469</t>
  </si>
  <si>
    <t>【Bug】【xMate3】状态监控IO信号名称排列乱序</t>
  </si>
  <si>
    <t>变量列表</t>
  </si>
  <si>
    <t>变量</t>
  </si>
  <si>
    <t>XCORE-2128</t>
  </si>
  <si>
    <t>【Bug】变量列表新建syncident型变量失败</t>
  </si>
  <si>
    <t>XCORE-1932</t>
  </si>
  <si>
    <t>【Bug】多任务中创建tasks型数组变量执行PPTOMain提示”该类型变量不允许声明为数组“</t>
  </si>
  <si>
    <t>XCORE-2129</t>
  </si>
  <si>
    <t>【Bug】创建tasks型变量PPToMain失败</t>
  </si>
  <si>
    <t>XCORE-374</t>
  </si>
  <si>
    <t>【Bug】安全区域设置界面具备3D显示功能</t>
  </si>
  <si>
    <t>XCORE-657</t>
  </si>
  <si>
    <t>【Bug】安全区域触发协作模式时，在安全区域内往复运动的速度不一致</t>
  </si>
  <si>
    <t>XCORE-2324</t>
  </si>
  <si>
    <t>【Bug】碰撞检测高灵敏度和中灵敏度运行机器人存在误报的情况</t>
  </si>
  <si>
    <t>柔顺演示</t>
  </si>
  <si>
    <t>XCORE-2237</t>
  </si>
  <si>
    <t>【Bug】柔顺演示过程中出现Fcinit失败后，机器人可以推动很大范围，反弹能力大大降低</t>
  </si>
  <si>
    <t>XCORE-2210</t>
  </si>
  <si>
    <t>【Bug】柔顺演示中拍下急停后继续执行“开始演示”力控无效</t>
  </si>
  <si>
    <t>XCORE-2236</t>
  </si>
  <si>
    <t>【Bug】柔顺演示过程中推动机器人的同时点击停止演示，机器人不会立即停止</t>
  </si>
  <si>
    <t>三级属性</t>
  </si>
  <si>
    <t>状态</t>
  </si>
  <si>
    <t>修复的版本</t>
  </si>
  <si>
    <t>工程</t>
  </si>
  <si>
    <t>RL代码</t>
  </si>
  <si>
    <t>XCORE-2676</t>
  </si>
  <si>
    <t>Highest</t>
  </si>
  <si>
    <t>【Bug】xMate机器人设置关节阻抗失败</t>
  </si>
  <si>
    <t>V1.3.0.7</t>
  </si>
  <si>
    <t>误检</t>
  </si>
  <si>
    <t>XCORE-2608</t>
  </si>
  <si>
    <t>【Bug】【功能稳定性】碰撞检测低灵敏度下频繁误触发碰撞导致运行停止</t>
  </si>
  <si>
    <t>系统</t>
  </si>
  <si>
    <t>重启</t>
  </si>
  <si>
    <t>XCORE-2614</t>
  </si>
  <si>
    <t>【Bug】【功能稳定性】场景测试运行一定时长后，执行重启操作，再次重连长时间连接无响应</t>
  </si>
  <si>
    <t>软件升级</t>
  </si>
  <si>
    <t>控制器升级</t>
  </si>
  <si>
    <t>文件传输失败</t>
  </si>
  <si>
    <t>XCORE-2645</t>
  </si>
  <si>
    <t>【Bug】在Modbus功能与RCI功能开启状态下，执行控制器升级操作，文件传输失败且控制器服务一直连接失败</t>
  </si>
  <si>
    <t>工具列表</t>
  </si>
  <si>
    <t>外部工具</t>
  </si>
  <si>
    <t>XCORE-2672</t>
  </si>
  <si>
    <t>【Bug】 外部工具标定后，JOG工具坐标系的XYZ方向与理论结果不一致</t>
  </si>
  <si>
    <t>运动速度</t>
  </si>
  <si>
    <t>程序速度</t>
  </si>
  <si>
    <t>XCORE-2677</t>
  </si>
  <si>
    <t>【Bug】【XB7】手动模式运行程序的过程中调速，机器人速度异常块。</t>
  </si>
  <si>
    <t>运动抖动</t>
  </si>
  <si>
    <t>零空间运动</t>
  </si>
  <si>
    <t>XCORE-2661</t>
  </si>
  <si>
    <t>【Bug】在世界坐标系下JOG进行零空间运动，末端存在上下移动与抖动问题</t>
  </si>
  <si>
    <t>力控&amp;&amp;负载辨识</t>
  </si>
  <si>
    <t>优化</t>
  </si>
  <si>
    <t>V1.2.x</t>
  </si>
  <si>
    <t>RC崩溃</t>
  </si>
  <si>
    <t>RCI设置</t>
  </si>
  <si>
    <t>XCORE-2674</t>
  </si>
  <si>
    <t>【Bug】在RCI模式下，外部通信为Server端时，通过外部通信发生控制指令机器人做出对应响应</t>
  </si>
  <si>
    <t>日志</t>
  </si>
  <si>
    <t>g3log</t>
  </si>
  <si>
    <t>XCORE-2572</t>
  </si>
  <si>
    <t>Fixed</t>
  </si>
  <si>
    <t>【Bug】【功能稳定性】复合功能-减速器装配场景连续运行12小时后运行停止，PC端连接断开</t>
  </si>
  <si>
    <t>丢帧</t>
  </si>
  <si>
    <t>XCORE-2575</t>
  </si>
  <si>
    <t>【Bug】【功能稳定性】复合功能-平面力控点击场景机器人丢帧问题</t>
  </si>
  <si>
    <t>XCORE-1073</t>
  </si>
  <si>
    <t>【Bug】FCCondPosBox 从盒外进入盒内条件未触发</t>
  </si>
  <si>
    <t>保存</t>
  </si>
  <si>
    <t>XCORE-2641</t>
  </si>
  <si>
    <t>【Bug】工程RL代码界面“保存”控件未同步至控制器</t>
  </si>
  <si>
    <t>路径列表</t>
  </si>
  <si>
    <t>末端按键-HMI崩溃</t>
  </si>
  <si>
    <t>程序运行</t>
  </si>
  <si>
    <t>XCORE-2663</t>
  </si>
  <si>
    <t>【Bug】【XB7】程序为运行状态，但不执行运动指令。</t>
  </si>
  <si>
    <t>XCORE-2665</t>
  </si>
  <si>
    <t>【Bug】【XB7】同一个程序，手动模式可以运行，自动模式无法运行到目标点。</t>
  </si>
  <si>
    <t>XCORE-2652</t>
  </si>
  <si>
    <t>【Bug】 RC支持的指令和界面辅助编程中的指令不同步</t>
  </si>
  <si>
    <t>SearchL指令</t>
  </si>
  <si>
    <t>XCORE-2656</t>
  </si>
  <si>
    <t>【Bug】 外部工具下，di未触发，SearchL指令的保存点是零点位置（应该是初始创建的点位值）</t>
  </si>
  <si>
    <t xml:space="preserve"> StrToByte指令</t>
  </si>
  <si>
    <t>XCORE-2658</t>
  </si>
  <si>
    <t xml:space="preserve"> StrToByte指令按十六进制，八进制，二进制，Ascii码转换在编译时报错“未识别词法”</t>
  </si>
  <si>
    <t>ByteToStr指令</t>
  </si>
  <si>
    <t>XCORE-2654</t>
  </si>
  <si>
    <t>【Bug】ByteToStr指令插入界面中缺少逗号。</t>
  </si>
  <si>
    <t>EXIT指令</t>
  </si>
  <si>
    <t>任务列表&amp;&amp;Socket通讯</t>
  </si>
  <si>
    <t>数据收发</t>
  </si>
  <si>
    <t>XCORE-2668</t>
  </si>
  <si>
    <t>【Bug】 长时间运行SearchL指令，发生异常停止未报错；</t>
  </si>
  <si>
    <t>fine与转弯区</t>
  </si>
  <si>
    <t>XCORE-2666</t>
  </si>
  <si>
    <t>【Bug】【XB7】运行附件程序，使用fine比使用转弯区更平滑，运行时间更短。</t>
  </si>
  <si>
    <t>基本设置</t>
  </si>
  <si>
    <t>控制器设置</t>
  </si>
  <si>
    <t>系统IP属性</t>
  </si>
  <si>
    <t>XCORE-2648</t>
  </si>
  <si>
    <t>【Bug】系统IP模式dhcp配置不生效</t>
  </si>
  <si>
    <t>参数上限</t>
  </si>
  <si>
    <t>安全区域&amp;&amp;协作模式&amp;&amp;系统IO</t>
  </si>
  <si>
    <t>诊断日志</t>
  </si>
  <si>
    <t>XCORE-2580</t>
  </si>
  <si>
    <t>【Bug】【功能稳定性】机器人在安全区域内，系统IO触发与退出协作模式信号均为高电平，诊断日志同步输出进入与退出协作模式</t>
  </si>
  <si>
    <t>指令未开发</t>
  </si>
  <si>
    <t>XCORE-2657</t>
  </si>
  <si>
    <t>【Bug】外部通信的一些指令RC还未支持</t>
  </si>
  <si>
    <t>XCORE-2635</t>
  </si>
  <si>
    <t>【bug】外部通信机器人作server端建立的连接，在状态监控界面无显示</t>
  </si>
  <si>
    <t>Modbus寄存器</t>
  </si>
  <si>
    <t>长度属性</t>
  </si>
  <si>
    <t>XCORE-2650</t>
  </si>
  <si>
    <t>【Bug】寄存器变量基本信息参数“长度”名称存在歧义</t>
  </si>
  <si>
    <t>特性演示</t>
  </si>
  <si>
    <t>升级服务超时</t>
  </si>
  <si>
    <t>XCORE-2646</t>
  </si>
  <si>
    <t>【Bug】外部通信处于连接状态，执行控制器升级界面右下角提示“升级服务超时”</t>
  </si>
  <si>
    <t>XCORE-862</t>
  </si>
  <si>
    <t>【Bug】倒装动力学辨识不准，拖动示教偏移</t>
  </si>
  <si>
    <t>V0.3.15</t>
  </si>
  <si>
    <t>zhoulijiang</t>
  </si>
  <si>
    <t>语法检查</t>
  </si>
  <si>
    <t>回放显示</t>
  </si>
  <si>
    <t>辅助编程-FUNC函数</t>
  </si>
  <si>
    <t>XCORE-2465</t>
  </si>
  <si>
    <t>【Bug】通过定义clock型变量，接收FUNC型函数返回clock型变量时赋值失败</t>
  </si>
  <si>
    <t>工具列表&amp;&amp;工件列表</t>
  </si>
  <si>
    <t>位姿标定单位显示</t>
  </si>
  <si>
    <t>XCORE-2675</t>
  </si>
  <si>
    <t>【Bug】工具与工件项位姿标定手动输入参数界面增加单位显示</t>
  </si>
  <si>
    <t>speed数组</t>
  </si>
  <si>
    <t>XCORE-2437</t>
  </si>
  <si>
    <t>【Bug】速度变量不允许声明为数组</t>
  </si>
  <si>
    <t>语法信息</t>
  </si>
  <si>
    <t>V1.3.0.8</t>
  </si>
  <si>
    <t>tasks型数组</t>
  </si>
  <si>
    <t>RL代码&amp;&amp;Modbus</t>
  </si>
  <si>
    <t>IO使用</t>
  </si>
  <si>
    <t>SocketReadByte指令</t>
  </si>
  <si>
    <t>SocketReadString指令</t>
  </si>
  <si>
    <t>TestAndSet指令</t>
  </si>
  <si>
    <t>syncident型变量</t>
  </si>
  <si>
    <t>tasks型变量</t>
  </si>
  <si>
    <t>程序状态</t>
  </si>
  <si>
    <t>RL代码&amp;&amp;拖动回放</t>
  </si>
  <si>
    <t>HomeSet指令</t>
  </si>
  <si>
    <t>任务列表</t>
  </si>
  <si>
    <t>WaitSyncTask指令</t>
  </si>
  <si>
    <t>位置超差</t>
  </si>
  <si>
    <t>性能摸底</t>
  </si>
  <si>
    <t>XCORE-1501</t>
  </si>
  <si>
    <t>【Bug】装6kg负载自动模式运行程序，速度v100及以下，稳定复现4轴跟随超差。</t>
  </si>
  <si>
    <t>XCORE-1498</t>
  </si>
  <si>
    <t>【Bug】7kg机器人带6kg负载运行附件中的程序报警：6轴跟随位置超差</t>
  </si>
  <si>
    <t>模型偏差</t>
  </si>
  <si>
    <t>功能优化</t>
  </si>
  <si>
    <t>XCORE-1727</t>
  </si>
  <si>
    <t>【Bug】7kg负载时，拖动失败，报：开启拖动失败，模型偏差较大</t>
  </si>
  <si>
    <t>工件镜像运动偏差</t>
  </si>
  <si>
    <t>XCORE-2578</t>
  </si>
  <si>
    <t>【Bug】【功能稳定性】wobj1与wobj2属于镜像对角关系，机器人运动轨迹切换wobj2时轨迹偏离较大</t>
  </si>
  <si>
    <t>XCORE-2576</t>
  </si>
  <si>
    <t>【Bug】【功能稳定性】基于已标定tool1与wobj1下执行MoveC运动大圆弧过程存在明显抖动</t>
  </si>
  <si>
    <t>XCORE-2577</t>
  </si>
  <si>
    <t>【Bug】【功能稳定性】MoveL或MoveC运动短直线或小圆弧加减速导致产生可见的抖动现象</t>
  </si>
  <si>
    <t>持续观察</t>
  </si>
  <si>
    <t>wangzixian</t>
  </si>
  <si>
    <t>拖动&amp;&amp;急停</t>
  </si>
  <si>
    <t>状态错误</t>
  </si>
  <si>
    <t>XCORE-2671</t>
  </si>
  <si>
    <t>【Bug】RCI调用MoveL运动指令接口运动时加减速产生肉眼可见的运动抖动现象</t>
  </si>
  <si>
    <t>重构力控</t>
  </si>
  <si>
    <t>拖动抖动</t>
  </si>
  <si>
    <t>力矩超限</t>
  </si>
  <si>
    <t>HMI-倒计时显示</t>
  </si>
  <si>
    <t>基坐标系标定</t>
  </si>
  <si>
    <t>HMI-显示</t>
  </si>
  <si>
    <t>软限位</t>
  </si>
  <si>
    <t>误检-参数优化</t>
  </si>
  <si>
    <t>错误位19-误检碰撞</t>
  </si>
  <si>
    <t>XCORE-2644</t>
  </si>
  <si>
    <t>【Bug】【功能稳定性】RCI外部控制测试出现一次RCI错误19问题</t>
  </si>
  <si>
    <t>工程&amp;&amp;HMI</t>
  </si>
  <si>
    <t>碰撞检测接口</t>
  </si>
  <si>
    <t>XCORE-2365</t>
  </si>
  <si>
    <t>【Bug】【xMate3】第一次执行关节阻抗前调用碰撞接口，力控开启失败</t>
  </si>
  <si>
    <t>MoveL运动错误位19</t>
  </si>
  <si>
    <t>XCORE-2670</t>
  </si>
  <si>
    <t>【Bug】RCI调用MoveL运动指令接口，机器人运动时出现RCI错误位19及HMI界面弹框“位置指令被拒绝”问题</t>
  </si>
  <si>
    <t>状态显示</t>
  </si>
  <si>
    <t>Modbus&amp;&amp;IO信号</t>
  </si>
  <si>
    <t>稳定性问题</t>
  </si>
  <si>
    <t>工程配置</t>
  </si>
  <si>
    <t>网络问题</t>
  </si>
  <si>
    <t>XCORE-1282</t>
  </si>
  <si>
    <t>【Bug】语法检查时告警和提示信息无明显区分，容易误导用户，建议增加错误类别</t>
  </si>
  <si>
    <t>跟随超差</t>
  </si>
  <si>
    <t>XCORE-1115</t>
  </si>
  <si>
    <t>【BUG】自动模式测试程序运动过程中出现”驱动器跟随超差“电机下电现象</t>
  </si>
  <si>
    <t>拖动&amp;&amp;拖动回放</t>
  </si>
  <si>
    <t>倒装</t>
  </si>
  <si>
    <t>XCORE-873</t>
  </si>
  <si>
    <t>【Bug】倒装下，碰撞检测，自动模式运行指令切换时时检测到碰撞</t>
  </si>
  <si>
    <t>XCORE-1009</t>
  </si>
  <si>
    <t>【Bug】墙装碰撞检测低灵敏度误报</t>
  </si>
  <si>
    <t>软限位&amp;&amp;虚拟墙</t>
  </si>
  <si>
    <t>墙装</t>
  </si>
  <si>
    <t>XCORE-950</t>
  </si>
  <si>
    <t>【Bug】墙装碰撞检测异常</t>
  </si>
  <si>
    <t>安全监视器&amp;&amp;协作模式</t>
  </si>
  <si>
    <t>文本输入</t>
  </si>
  <si>
    <t>XCORE-2595</t>
  </si>
  <si>
    <t>【Bug】【功能稳定性】RCI外部控制测试运行2.5小时出现一次“tcp接收命令响应发生错误”导致运行停止</t>
  </si>
  <si>
    <t>拖动异响</t>
  </si>
  <si>
    <t>XCORE-1894</t>
  </si>
  <si>
    <t>【Bug】【Ubuntu 18.04】建议HMI启动程序添加图标</t>
  </si>
  <si>
    <t>2022/06/14 xCore V1.5.0.17版本上需求测试状态清单</t>
  </si>
  <si>
    <t>需求模块名称</t>
  </si>
  <si>
    <t>子特性名称</t>
  </si>
  <si>
    <t>XB7</t>
  </si>
  <si>
    <t>PCB3/4</t>
  </si>
  <si>
    <t>XM7p</t>
  </si>
  <si>
    <t>CR12</t>
  </si>
  <si>
    <t>问题描述</t>
  </si>
  <si>
    <t>FC-01-安全功能</t>
  </si>
  <si>
    <t>SC-FC-01-01-安全功能-安全监控</t>
  </si>
  <si>
    <t>——</t>
  </si>
  <si>
    <t>通过</t>
  </si>
  <si>
    <t>SC-FC-01-02-安全功能-安全区域</t>
  </si>
  <si>
    <t>XCORE-3560，【BUG】【xMate7 pro】安全区域用三点法确定平面，JOG途中报错“机器人状态错误”</t>
  </si>
  <si>
    <t>SC-FC-01-03-安全功能-碰撞检测</t>
  </si>
  <si>
    <t>SC-FC-01-04-安全功能-软限位</t>
  </si>
  <si>
    <t>失败</t>
  </si>
  <si>
    <r>
      <rPr>
        <b/>
        <sz val="9"/>
        <color rgb="FFFF0000"/>
        <rFont val="宋体"/>
        <family val="3"/>
        <charset val="134"/>
      </rPr>
      <t>XCORE-3839</t>
    </r>
    <r>
      <rPr>
        <sz val="9"/>
        <color rgb="FF000000"/>
        <rFont val="宋体"/>
        <family val="3"/>
        <charset val="134"/>
      </rPr>
      <t>，【BUG】【CR12】1.4版本升级至1.5版本后软限位无法关闭</t>
    </r>
  </si>
  <si>
    <t>SC-FC-01-05-安全功能-协作模式</t>
  </si>
  <si>
    <t>XCORE-3290，【BUG】【xMate7 pro】运动指令进入安全区域，触发协作模式延迟严重</t>
  </si>
  <si>
    <t>SC-FC-01-06-安全功能-虚拟墙</t>
  </si>
  <si>
    <t>FC-02-安全设备</t>
  </si>
  <si>
    <t>SC-FC-02-01-安全设备管理-安全板信号</t>
  </si>
  <si>
    <t>SC-FC-02-02-安全设备管理-运动使能</t>
  </si>
  <si>
    <t>SC-FC-02-03-安全设备管理-急停及类型</t>
  </si>
  <si>
    <t>FC-03-编程调试</t>
  </si>
  <si>
    <t>SC-FC-03-01-编程调试（手动，单步，插入，替换，删除等）</t>
  </si>
  <si>
    <r>
      <rPr>
        <b/>
        <sz val="9"/>
        <color rgb="FFFF0000"/>
        <rFont val="宋体"/>
        <family val="3"/>
        <charset val="134"/>
      </rPr>
      <t>XCORE-3838</t>
    </r>
    <r>
      <rPr>
        <sz val="9"/>
        <color rgb="FF000000"/>
        <rFont val="宋体"/>
        <family val="3"/>
        <charset val="134"/>
      </rPr>
      <t>,【BUG】【PCB4】手持工具坐标系手动输入写z值30mm，校点运行程序，moveL语句处报错：前后轨迹无法衔接
XCORE-3059,【BUG】【PCB4】切换工程后，前瞻指针不消失。
XCORE-2747,【BUG】【PCB3】标定工件坐标系绕x轴旋转90度，jog绕z轴旋转报错。</t>
    </r>
  </si>
  <si>
    <t>SC-FC-03-02-编程调试-多任务</t>
  </si>
  <si>
    <t>SC-FC-03-03-编程调试-函数</t>
  </si>
  <si>
    <t>SC-FC-03-04-编程调试-工具，工件和坐标系标定，负载辨识</t>
  </si>
  <si>
    <t>XCORE-3545,【BUG】【PCB4】外部工具和手持工件下均不可正常jog。
XCORE-3822【BUG】【CR12】工件负载辨识（空载），Z方向差值异常
XCORE-3823【BUG】【CR12】工件负载辨识结果出现两次弹窗
XCORE-3780【BUG】【CR12】机器人在点击“无负载辨识”中，按下急停会“哐当”一下</t>
  </si>
  <si>
    <t>FC-04-工程管理</t>
  </si>
  <si>
    <t>SC-FC-04-01-工程管理-工程编辑，导入，导出等</t>
  </si>
  <si>
    <t>XCORE-3747，【BUG】【xMate7Pro】新建工程，同时选择导入变量等选项，未导入相关文件直接创建，报错信息不正确
XCORE-3778， 【BUG】【CR12】新建工程，配置生成全部勾选，一直点击“下一步”不添加文件，HMI报错，但仍可创建工程</t>
  </si>
  <si>
    <t>SC-FC-04-02-工程管理-常量、变量和点位管理及IO列表</t>
  </si>
  <si>
    <t>SC-FC-04-03-工程管理-用户，工具，工件坐标系管理</t>
  </si>
  <si>
    <t>XCORE-3824，【Bug】【XB7】手持工件负载辨识成功后提示“工具负载辨识成功”。</t>
  </si>
  <si>
    <t>FC-05-工作模式</t>
  </si>
  <si>
    <t>SC-FC-05-01-工作模式-模式切换</t>
  </si>
  <si>
    <t>SC-FC-05-02-工作模式-手动模式</t>
  </si>
  <si>
    <t>SC-FC-05-03-工作模式-自动模式</t>
  </si>
  <si>
    <t/>
  </si>
  <si>
    <t>FC-06-机器人设置</t>
  </si>
  <si>
    <t>SC-FC-06-01-机器人设置-RD参数设置</t>
  </si>
  <si>
    <t>SC-FC-06-02-机器人设置-动力学参数辨识</t>
  </si>
  <si>
    <r>
      <rPr>
        <b/>
        <sz val="9"/>
        <color rgb="FFFF0000"/>
        <rFont val="宋体"/>
        <family val="3"/>
        <charset val="134"/>
      </rPr>
      <t>XCORE-3829</t>
    </r>
    <r>
      <rPr>
        <sz val="9"/>
        <color rgb="FF000000"/>
        <rFont val="宋体"/>
        <family val="3"/>
        <charset val="134"/>
      </rPr>
      <t>，【BUG】【CR12】动力学辨识完成后不提示重启也不停止
XCORE-3812，【Bug】【XB7】动力学辨识界面倒计时有概率先显示0:-1，随后显示正常的倒计时
XCORE-3811，【Bug】【XB7】交替点击动力学辨识的试运行和停止按钮，几次后，机器人处于错误状态
XCORE-3830，【BUG】【CR12】动力学不选择预热时间，直接开始，倒计时一直显示为0</t>
    </r>
  </si>
  <si>
    <t>SC-FC-06-03-机器人设置-基坐标系标定</t>
  </si>
  <si>
    <t>SC-FC-06-04-机器人设置-控制设置-系统配置（安全板、新机型、控制柜）</t>
  </si>
  <si>
    <t>SC-FC-06-05-机器人设置-快速调整</t>
  </si>
  <si>
    <t>SC-FC-06-06-机器人设置-零点标定</t>
  </si>
  <si>
    <t>SC-FC-06-07-机器人设置-运动参数设置</t>
  </si>
  <si>
    <t>SC-FC-06-08-机器人设置-电子铭牌</t>
  </si>
  <si>
    <t>FC-07-开关机</t>
  </si>
  <si>
    <t>SC-FC-07-01-开关机和软重启</t>
  </si>
  <si>
    <t>FC-08-通信</t>
  </si>
  <si>
    <t>SC-FC-08-01-通信-modbus线圈（主站，从站）</t>
  </si>
  <si>
    <t>XCORE-3671，【BUG】【XB7】导入超过300个寄存器的xml文件时提示失败，HMI断开
XCORE-3350，【BUG】【xMate7Pro】零点位姿下使用modbus远程控制JOG机器人，反馈信息有误</t>
  </si>
  <si>
    <t>SC-FC-08-02-通信-外部Socket通信</t>
  </si>
  <si>
    <t>SC-FC-08-03-通信-系统IO</t>
  </si>
  <si>
    <t>SC-FC-08-04-通信-CCLink</t>
  </si>
  <si>
    <t>FC-09-系统设置</t>
  </si>
  <si>
    <t>SC-FC-09-01-系统设置-HMI设置</t>
  </si>
  <si>
    <t>SC-FC-09-02-系统设置-功能授权</t>
  </si>
  <si>
    <t>SC-FC-09-03-系统设置-日志系统</t>
  </si>
  <si>
    <t>SC-FC-09-04-系统设置-升级</t>
  </si>
  <si>
    <t>XCORE-3700,【Bug】【XB7】升级后无"是否选择重启"提示框。</t>
  </si>
  <si>
    <t>SC-FC-09-05-系统设置-备份、恢复、导入和导出</t>
  </si>
  <si>
    <t>SC-FC-09-06-系统设置-网络连接</t>
  </si>
  <si>
    <t>SC-FC-09-07-系统设置-用户权限</t>
  </si>
  <si>
    <t>FC-11-运动机器人</t>
  </si>
  <si>
    <t>SC-FC-11-01-运动机器人-JOG</t>
  </si>
  <si>
    <t>FC-12-指令</t>
  </si>
  <si>
    <t>SC-FC-12-01-指令-运动指令</t>
  </si>
  <si>
    <r>
      <rPr>
        <b/>
        <sz val="9"/>
        <color rgb="FFFF0000"/>
        <rFont val="宋体"/>
        <family val="3"/>
        <charset val="134"/>
      </rPr>
      <t>XCORE-2741</t>
    </r>
    <r>
      <rPr>
        <sz val="9"/>
        <color rgb="FF000000"/>
        <rFont val="宋体"/>
        <family val="3"/>
        <charset val="134"/>
      </rPr>
      <t xml:space="preserve">, 【BUG】【PCB3】SearchL使用Stop、PStop可选参数触发DI信号后机器人继续运动距离较远。
</t>
    </r>
    <r>
      <rPr>
        <b/>
        <sz val="9"/>
        <color rgb="FFFF0000"/>
        <rFont val="宋体"/>
        <family val="3"/>
        <charset val="134"/>
      </rPr>
      <t>XCORE-3836</t>
    </r>
    <r>
      <rPr>
        <sz val="9"/>
        <color rgb="FF000000"/>
        <rFont val="宋体"/>
        <family val="3"/>
        <charset val="134"/>
      </rPr>
      <t>,【BUG】【xMate3Pro】稳定性工程连续跑30小时，跑n条运动指令后，会产生滤波误差导致机器人停止运动
XCORE-2666，【Bug】【XB7】运行附件程序，使用fine比使用转弯区更平滑，运行时间更短。</t>
    </r>
  </si>
  <si>
    <t>SC-FC-12-02-指令-IO指令</t>
  </si>
  <si>
    <t>XCORE-3333，【BUG】【XB7】SetGO指令value值设为4294967295（32路DO）时，只对前31路DO有效
XCORE-3483，【BUG】【CR7】IO信号存在，但报错不存在</t>
  </si>
  <si>
    <t>SC-FC-12-03-指令-高级指令</t>
  </si>
  <si>
    <t>SC-FC-12-04-指令-网络指令</t>
  </si>
  <si>
    <t>SC-FC-12-05-指令-位操作指令</t>
  </si>
  <si>
    <t>SC-FC-12-06-指令-字符串操作指令</t>
  </si>
  <si>
    <t>SC-FC-12-07-指令-数学指令</t>
  </si>
  <si>
    <t>SC-FC-12-08-指令-逻辑指令</t>
  </si>
  <si>
    <t>SC-FC-12-09-指令-函数指令</t>
  </si>
  <si>
    <t>SC-FC-12-10-指令-元素指令</t>
  </si>
  <si>
    <t>SC-FC-12-11-指令-时钟指令</t>
  </si>
  <si>
    <t>SC-FC-12-13-指令-类型转换指令</t>
  </si>
  <si>
    <t>SC-FC-12-16-指令-HOME指令</t>
  </si>
  <si>
    <t>SC-FC-12-17-指令-指令常用用例</t>
  </si>
  <si>
    <t>FC-13-帮助信息</t>
  </si>
  <si>
    <t>SC-FC-13-01-帮助信息-部件版本展示（伺服、库等）</t>
  </si>
  <si>
    <t>FC-15-modbus远端控制</t>
  </si>
  <si>
    <t>SC-FC-15-01-设置jog空间</t>
  </si>
  <si>
    <t>SC-FC-15-02-获取jog空间</t>
  </si>
  <si>
    <t>SC-FC-15-03-设置jog速度</t>
  </si>
  <si>
    <t>SC-FC-15-04-获取jog速度</t>
  </si>
  <si>
    <t>SC-FC-15-05-设置jog步长</t>
  </si>
  <si>
    <t>SC-FC-15-06-获取jog步长</t>
  </si>
  <si>
    <t>SC-FC-15-07-开始jog</t>
  </si>
  <si>
    <t>SC-FC-15-08-停止jog（不带参数）</t>
  </si>
  <si>
    <t>SC-FC-15-09-更新点位</t>
  </si>
  <si>
    <t>SC-FC-15-10-运动到点</t>
  </si>
  <si>
    <t>SC-FC-15-11-设置工具</t>
  </si>
  <si>
    <t>SC-FC-15-12-获取当前工具id</t>
  </si>
  <si>
    <t>SC-FC-15-13-设置工件</t>
  </si>
  <si>
    <t>SC-FC-15-14-其他项</t>
  </si>
  <si>
    <t>FC-16-SDK</t>
  </si>
  <si>
    <t>SC-FC-16-01-接口</t>
  </si>
  <si>
    <t>FC-17-串口指令</t>
  </si>
  <si>
    <t>SC-FC-17-01-波特率9600</t>
  </si>
  <si>
    <t>SC-FC-17-02-波特率115200</t>
  </si>
  <si>
    <t>FC-18-工艺包</t>
  </si>
  <si>
    <t>SC-FC-18-01-编码器</t>
  </si>
  <si>
    <t>SC-FC-18-02-传送带</t>
  </si>
  <si>
    <t>SC-FC-18-03-激光焊接</t>
  </si>
  <si>
    <t>XCORE-3699，【激光焊接工艺包】第一次配置端口时，会出现默认AO信号。</t>
  </si>
  <si>
    <t>FC-19-应用功能</t>
  </si>
  <si>
    <t>SC-FC-19-01-应用功能-Demo演示</t>
  </si>
  <si>
    <t>XCORE-3474，【BUG】【xMate7 pro】切换演示过程中偶现CClink断开又连接</t>
  </si>
  <si>
    <t>SC-FC-19-02-应用功能-RCI</t>
  </si>
  <si>
    <t>XCORE-3832，【BUG】【xMate7】【RC自动化测试】在RCI模式下脚本执行上下电，发生tcp接收响应长度错误</t>
  </si>
  <si>
    <t>SC-FC-19-03-应用功能-力控功能(RL程序）</t>
  </si>
  <si>
    <t>FC-20-扩展IO板</t>
  </si>
  <si>
    <t>SC-FC-20-01-扩展IO板</t>
  </si>
  <si>
    <t>所属模块</t>
  </si>
  <si>
    <t>问题ID</t>
  </si>
  <si>
    <t>XCORE-3333</t>
  </si>
  <si>
    <t>【BUG】【XB7】SetGO指令value值设为4294967295（32路DO）时，只对前31路DO有效</t>
  </si>
  <si>
    <t>已接收</t>
  </si>
  <si>
    <t>linjunqiang</t>
  </si>
  <si>
    <t>XCORE-3836</t>
  </si>
  <si>
    <t>【BUG】【xMate3】稳定性工程连续跑30小时，跑n条运动指令后，会产生滤波误差导致机器人停止运动</t>
  </si>
  <si>
    <t>fixing</t>
  </si>
  <si>
    <t>新建工程</t>
  </si>
  <si>
    <t>XCORE-3747</t>
  </si>
  <si>
    <t>【BUG】【xMate7 pro】新建工程，同时选择导入变量等选项，未导入相关文件直接创建，报错信息不正确</t>
  </si>
  <si>
    <t>delay</t>
  </si>
  <si>
    <t>【Bug】【xMate7 pro】7kg负载时，拖动失败，报：开启拖动失败，模型偏差较大</t>
  </si>
  <si>
    <t>REOPEN</t>
  </si>
  <si>
    <t>XCORE-3778</t>
  </si>
  <si>
    <t>【BUG】【CR12】新建工程，配置生成全部勾选，一直点击“下一步”不添加文件，HMI报错，但仍可创建工程</t>
  </si>
  <si>
    <t>编程调试前瞻指针</t>
  </si>
  <si>
    <t>XCORE-3059</t>
  </si>
  <si>
    <t>【BUG】【PCB4】切换工程后，前瞻指针不消失。</t>
  </si>
  <si>
    <t>liuchang</t>
  </si>
  <si>
    <t>外部工具手持工件</t>
  </si>
  <si>
    <t>XCORE-3545</t>
  </si>
  <si>
    <t>【Bug】【PCB4】外部工具和手持工件下均不可正常jog。</t>
  </si>
  <si>
    <t>zhouyingfan</t>
  </si>
  <si>
    <t>工具工件</t>
  </si>
  <si>
    <t>XCORE-3838</t>
  </si>
  <si>
    <t>【BUG】【PCB4】手持工具坐标系手动输入写z值30mm，校点运行程序，moveL语句处报错：前后轨迹无法衔接</t>
  </si>
  <si>
    <t>Testing</t>
  </si>
  <si>
    <t>工件标定</t>
  </si>
  <si>
    <t>XCORE-2747</t>
  </si>
  <si>
    <t>【Bug】【PCB3】标定工件坐标系绕x轴旋转90度，jog绕z轴旋转报错。</t>
  </si>
  <si>
    <t>fixed</t>
  </si>
  <si>
    <t>IO设备</t>
  </si>
  <si>
    <t>XCORE-3483</t>
  </si>
  <si>
    <t>【BUG】【CR7】IO信号存在，但报错不存在</t>
  </si>
  <si>
    <t>XCORE-3822</t>
  </si>
  <si>
    <t>【BUG】【CR12】工件负载辨识（空载），Z方向差值异常</t>
  </si>
  <si>
    <t>low</t>
  </si>
  <si>
    <t>renjunqi</t>
  </si>
  <si>
    <t>XCORE-3823</t>
  </si>
  <si>
    <t>【BUG】【CR12】工件负载辨识结果出现两次弹窗</t>
  </si>
  <si>
    <t>XCORE-3780</t>
  </si>
  <si>
    <t>【BUG】【CR12】机器人在点击“无负载辨识”中，按下急停会“哐当”一下</t>
  </si>
  <si>
    <t>机器人</t>
  </si>
  <si>
    <t>XCORE-3839</t>
  </si>
  <si>
    <t>【BUG】【CR12】1.4版本升级至1.5版本后软限位无法关闭</t>
  </si>
  <si>
    <t>NEW</t>
  </si>
  <si>
    <t>yangze</t>
  </si>
  <si>
    <t>动力学辨识</t>
  </si>
  <si>
    <t>XCORE-3812</t>
  </si>
  <si>
    <t>【Bug】【XB7】动力学辨识界面倒计时有概率先显示0:-1，随后显示正常的倒计时</t>
  </si>
  <si>
    <t>XCORE-3811</t>
  </si>
  <si>
    <t>【Bug】【XB7】交替点击动力学辨识的试运行和停止按钮，几次后，机器人处于错误状态</t>
  </si>
  <si>
    <t>XCORE-3829</t>
  </si>
  <si>
    <t>【BUG】【CR12】动力学辨识完成后不提示重启也不停止</t>
  </si>
  <si>
    <t>XCORE-3830</t>
  </si>
  <si>
    <t>【BUG】【CR12】动力学不选择预热时间，直接开始，倒计时一直显示为0</t>
  </si>
  <si>
    <t>XCORE-3796</t>
  </si>
  <si>
    <t>【Bug】【XB7】导入寄存器建议增加地址位校验。</t>
  </si>
  <si>
    <t>XCORE-3671</t>
  </si>
  <si>
    <t>【BUG】【XB7】导入超过300个寄存器的xml文件时提示失败，HMI断开</t>
  </si>
  <si>
    <t>XCORE-3334</t>
  </si>
  <si>
    <t>【BUG】【XB7】socketreadstring参数格式有误时，try catch打印错误信息有误</t>
  </si>
  <si>
    <t>XCORE-3560</t>
  </si>
  <si>
    <t>【BUG】【xMate7 pro】安全区域用三点法确定平面，JOG途中报错“机器人状态错误”</t>
  </si>
  <si>
    <t>XCORE-3290</t>
  </si>
  <si>
    <t>【BUG】【xMate7 pro】运动指令进入安全区域，触发协作模式延迟严重</t>
  </si>
  <si>
    <t>快速调整</t>
  </si>
  <si>
    <t>XCORE-3774</t>
  </si>
  <si>
    <t>【BUG】【xMate7 pro】按Tab键在home位姿自定义下跳转控件，光标跳转紊乱</t>
  </si>
  <si>
    <t>modbus</t>
  </si>
  <si>
    <t>XCORE-3350</t>
  </si>
  <si>
    <t>【BUG】【xMate7 pro】零点位姿下使用modbus远程控制JOG机器人，反馈信息有误</t>
  </si>
  <si>
    <t>网络连接</t>
  </si>
  <si>
    <t>XCORE-3237</t>
  </si>
  <si>
    <t>【BUG】【XB7】将MODBUS的IO设备配置列表中的“从站ID”改为不可连接ID，重启后状态监控仍显示已连接</t>
  </si>
  <si>
    <t>demo</t>
  </si>
  <si>
    <t>XCORE-3474</t>
  </si>
  <si>
    <t>【BUG】【xMate7 pro】切换演示过程中偶现CClink断开又连接</t>
  </si>
  <si>
    <t>lixufei</t>
  </si>
  <si>
    <t>帮助</t>
  </si>
  <si>
    <t>XCORE-3700</t>
  </si>
  <si>
    <t>【Bug】【XB7】升级后无"是否选择重启"提示框。</t>
  </si>
  <si>
    <t>jinshuman</t>
  </si>
  <si>
    <t>线程阻塞专题</t>
  </si>
  <si>
    <t>XCORE-3310</t>
  </si>
  <si>
    <t>【问题】【XB7】机器人运行33小时候报“ECAT线程未收到足够的规划期指令”“位置指令被拒绝”</t>
  </si>
  <si>
    <t>运动规划</t>
  </si>
  <si>
    <t>blocked</t>
  </si>
  <si>
    <t>激光焊接</t>
  </si>
  <si>
    <t>【BUG】【激光焊接工艺包】第一次配置端口时，会出现默认AO信号</t>
  </si>
  <si>
    <t>RCI</t>
  </si>
  <si>
    <t>XCORE-3832</t>
  </si>
  <si>
    <t>【BUG】【xMate7】【RC自动化测试】在RCI模式下脚本执行上下电，发生tcp接收响应长度错误</t>
  </si>
  <si>
    <t>截至V1.5.0.17版本功能测试存在中高等级问题（7）</t>
  </si>
  <si>
    <t>复现概率</t>
  </si>
  <si>
    <t>说明</t>
  </si>
  <si>
    <t>必现</t>
  </si>
  <si>
    <t>CR系列机器人发货版本不会用到1.4版本，此问题影响不大</t>
  </si>
  <si>
    <t>searchL精度</t>
  </si>
  <si>
    <t>XCORE-2741</t>
  </si>
  <si>
    <t>1.5.0.16版本pcb4带12kg负载的searchl精度测试记录表见附件excel表格第二页~分别测试了searchl指令停止最大距离设置为2mm 5mm 10mm 15mm 20mm 五种情况~
设置2mm：\stop------4.6mm \pstop-----20.9mm
设置5mm：\stop------9.2mm \pstop-----20.9mm
设置10mm：\stop-----14.5mm \pstop----20.9mm
设置15mm：\stop-----19.5mm \pstop----20.9mm
设置20mm：\stop-----20.9mm \pstop----20.9mm</t>
  </si>
  <si>
    <t>Tesitng</t>
  </si>
  <si>
    <t>XCORE-3473</t>
  </si>
  <si>
    <t>【BUG】【xMate3】跑了3小时稳定性测试，报错位置指令被拒绝</t>
  </si>
  <si>
    <t>偶现</t>
  </si>
  <si>
    <t>XCORE-3392</t>
  </si>
  <si>
    <t>【BUG】【xmate3】运行场景测试工程不一会，RC莫名崩溃</t>
  </si>
  <si>
    <t>重点关注</t>
  </si>
  <si>
    <t>-</t>
  </si>
  <si>
    <t>机型</t>
  </si>
  <si>
    <t>SN号</t>
  </si>
  <si>
    <t>电镀线跟踪</t>
  </si>
  <si>
    <t>XB7S</t>
  </si>
  <si>
    <t>B600181339</t>
  </si>
  <si>
    <t>XCORE-3740</t>
  </si>
  <si>
    <t>【BUG】【XB7s】【电镀线跟踪】电镀线跟踪硬件板从站设备失联</t>
  </si>
  <si>
    <t>XCORE-3639</t>
  </si>
  <si>
    <t>【BUG】【XB7s】【电镀线跟踪】EtherCAT从站设备失联</t>
  </si>
  <si>
    <t>伺服</t>
  </si>
  <si>
    <t>XM7P-R850-B0S6</t>
  </si>
  <si>
    <t>B600221687</t>
  </si>
  <si>
    <t>XCORE-3618</t>
  </si>
  <si>
    <t>【故障】【xmate7】打开拖动，静置几分钟后报错”驱动器位置超差“</t>
  </si>
  <si>
    <t>MX3</t>
  </si>
  <si>
    <t>B600213588</t>
  </si>
  <si>
    <t>XCORE-3566</t>
  </si>
  <si>
    <t>【BUG】【XM3P】不能跟随位置主站指令</t>
  </si>
  <si>
    <t>机械</t>
  </si>
  <si>
    <t>CR7</t>
  </si>
  <si>
    <t>B600221641</t>
  </si>
  <si>
    <t>XCORE-3397</t>
  </si>
  <si>
    <t>【BUG】【CR7】CR7机器人长时间运动过程中，轴关节处，出现漏油情况</t>
  </si>
  <si>
    <t>【BUG】【CR7】机器人长时间运动后，轴关节处出现漏油情况</t>
  </si>
  <si>
    <t>XCORE-3422</t>
  </si>
  <si>
    <t>【BUG】【CR7】长时间运动，机器人底座过热铭牌掉落</t>
  </si>
  <si>
    <t>XCORE-3636</t>
  </si>
  <si>
    <t>【BUG】【CR7】动力学辨识后，关节力矩超限1轴2轴无法JOG</t>
  </si>
  <si>
    <t>质量，生产装配</t>
  </si>
  <si>
    <t>XCORE-3762</t>
  </si>
  <si>
    <t>【BUG】【CR7】驱动器型号错误</t>
  </si>
  <si>
    <t>XCORE-3300</t>
  </si>
  <si>
    <t>【BUG】【CR7】开启协作模式时，碰撞检测会误碰（中低）</t>
  </si>
  <si>
    <t>上电抖动</t>
  </si>
  <si>
    <t>XCORE-3144</t>
  </si>
  <si>
    <t>【BUG】【CR7】机器人手动使能上电4轴抖动（B600213588）</t>
  </si>
  <si>
    <t>XCORE-3549</t>
  </si>
  <si>
    <t>【BUG】【CR7】3轴在Z方向运动时，出现嘎吱异响。</t>
  </si>
  <si>
    <t>XCORE-3401</t>
  </si>
  <si>
    <t>【BUG】【CR12】2轴驱动器C相过流</t>
  </si>
  <si>
    <t>XCORE-3324</t>
  </si>
  <si>
    <t>【BUG】【CR12】拖动时，6轴异响</t>
  </si>
  <si>
    <t>XCORE-3410</t>
  </si>
  <si>
    <t>【BUG】【CR12】5轴编码器错误0x737C</t>
  </si>
  <si>
    <t>XCORE-3414</t>
  </si>
  <si>
    <t>【BUG】【CR12】长时间运动出现1轴抱闸损坏，进而引发1轴驱动器A相过流</t>
  </si>
  <si>
    <t>【BUG】【CR12】机器人本体温度过高</t>
  </si>
  <si>
    <t>缺陷数</t>
    <phoneticPr fontId="40" type="noConversion"/>
  </si>
  <si>
    <t>重要缺陷</t>
    <phoneticPr fontId="40" type="noConversion"/>
  </si>
  <si>
    <t>1.4.1</t>
    <phoneticPr fontId="40" type="noConversion"/>
  </si>
  <si>
    <t>1.5.0.17</t>
    <phoneticPr fontId="40" type="noConversion"/>
  </si>
  <si>
    <t>硬件故障</t>
    <phoneticPr fontId="40" type="noConversion"/>
  </si>
  <si>
    <t>稳定性问题</t>
    <phoneticPr fontId="40" type="noConversion"/>
  </si>
  <si>
    <t>极个别</t>
    <phoneticPr fontId="40" type="noConversion"/>
  </si>
  <si>
    <t>概率低</t>
    <phoneticPr fontId="40" type="noConversion"/>
  </si>
  <si>
    <t>版本</t>
    <phoneticPr fontId="40" type="noConversion"/>
  </si>
  <si>
    <t>【Bug】【PCB3】【PCB4】SearchL使用Stop、PStop可选参数触发DI信号后机器人继续运动距离较远</t>
    <phoneticPr fontId="40" type="noConversion"/>
  </si>
  <si>
    <t>已修复，考虑到稳定性测试快结束，先不合并。</t>
    <phoneticPr fontId="40" type="noConversion"/>
  </si>
  <si>
    <t>好几百条运动指令，才会出现此问题；修复需要改动代码量大，风险较高。
规避方法：运动任务加入wait0等会重置运动内部状态的指令；</t>
    <phoneticPr fontId="40" type="noConversion"/>
  </si>
  <si>
    <r>
      <t>1.5.0.17版本偶现1次，每次都是实验室靠墙角那台</t>
    </r>
    <r>
      <rPr>
        <sz val="11"/>
        <color rgb="FF000000"/>
        <rFont val="宋体"/>
        <family val="3"/>
        <charset val="134"/>
      </rPr>
      <t>XB7</t>
    </r>
    <r>
      <rPr>
        <sz val="11"/>
        <color rgb="FF000000"/>
        <rFont val="宋体"/>
        <charset val="134"/>
      </rPr>
      <t>。</t>
    </r>
    <phoneticPr fontId="40" type="noConversion"/>
  </si>
  <si>
    <t>近几个版本未复现，稳定性专项</t>
    <phoneticPr fontId="40" type="noConversion"/>
  </si>
  <si>
    <r>
      <t>C</t>
    </r>
    <r>
      <rPr>
        <sz val="11"/>
        <color rgb="FF000000"/>
        <rFont val="宋体"/>
        <family val="3"/>
        <charset val="134"/>
      </rPr>
      <t>R版本机型定制版本，非此次发布的版本。</t>
    </r>
    <phoneticPr fontId="40" type="noConversion"/>
  </si>
  <si>
    <r>
      <t>rl函数是有符号数，IO接口是无符号数，解释器目前不支持无符号int。如果需要使用</t>
    </r>
    <r>
      <rPr>
        <sz val="11"/>
        <color rgb="FF000000"/>
        <rFont val="宋体"/>
        <family val="3"/>
        <charset val="134"/>
      </rPr>
      <t>32路，最好程序单独设置一下最高位</t>
    </r>
    <phoneticPr fontId="40" type="noConversion"/>
  </si>
  <si>
    <t>非常规操作，影响不大。</t>
    <phoneticPr fontId="40" type="noConversion"/>
  </si>
  <si>
    <t>性能问题，需要提高辨识精度，可以通过手动输入准确值来避免</t>
    <phoneticPr fontId="40" type="noConversion"/>
  </si>
  <si>
    <t>同3747，非常规操作，影响不大。</t>
    <phoneticPr fontId="40" type="noConversion"/>
  </si>
  <si>
    <r>
      <t>仅仅是显示未更新，实际上R</t>
    </r>
    <r>
      <rPr>
        <sz val="11"/>
        <color rgb="FF000000"/>
        <rFont val="宋体"/>
        <family val="3"/>
        <charset val="134"/>
      </rPr>
      <t>C已经重置了，影响不大。</t>
    </r>
    <phoneticPr fontId="40" type="noConversion"/>
  </si>
  <si>
    <t>PCB机型限制，不可使用。V1.5.0.7已经优化报错了。</t>
    <phoneticPr fontId="40" type="noConversion"/>
  </si>
  <si>
    <t>已修复，考虑到版本测试已经进行到末尾，暂时不合并了</t>
    <phoneticPr fontId="40" type="noConversion"/>
  </si>
  <si>
    <t>不支持的操作方式，报错未优化</t>
    <phoneticPr fontId="40" type="noConversion"/>
  </si>
  <si>
    <t>错误处理不完善，错误值比较容易识别，需要重新辨识，或手动输入。</t>
    <phoneticPr fontId="40" type="noConversion"/>
  </si>
  <si>
    <t>不影响使用</t>
    <phoneticPr fontId="40" type="noConversion"/>
  </si>
  <si>
    <r>
      <t>C</t>
    </r>
    <r>
      <rPr>
        <sz val="11"/>
        <color rgb="FF000000"/>
        <rFont val="宋体"/>
        <family val="3"/>
        <charset val="134"/>
      </rPr>
      <t>R问题，后续优化</t>
    </r>
    <phoneticPr fontId="40" type="noConversion"/>
  </si>
  <si>
    <t>开发过程中软限位变更过几次，导致配置是旧的，未发货型号，现场不会出现。</t>
    <phoneticPr fontId="40" type="noConversion"/>
  </si>
  <si>
    <t>显示问题，影响不大</t>
    <phoneticPr fontId="40" type="noConversion"/>
  </si>
  <si>
    <t>异常操作。重启</t>
    <phoneticPr fontId="40" type="noConversion"/>
  </si>
  <si>
    <t>CR定制版本的问题，后续修复</t>
    <phoneticPr fontId="40" type="noConversion"/>
  </si>
  <si>
    <t>显示问题，偶现，影响不大</t>
    <phoneticPr fontId="40" type="noConversion"/>
  </si>
  <si>
    <t>影响HMI通用接口，影响范围大，暂时不修改，后续版本再优化</t>
    <phoneticPr fontId="40" type="noConversion"/>
  </si>
  <si>
    <t>评估HMI修改大，后续版本再优化</t>
    <phoneticPr fontId="40" type="noConversion"/>
  </si>
  <si>
    <t>错误提示为“未知错误”，交互友好性问题，后续修复。</t>
    <phoneticPr fontId="40" type="noConversion"/>
  </si>
  <si>
    <t>偶现问题，</t>
    <phoneticPr fontId="40" type="noConversion"/>
  </si>
  <si>
    <t>当前机制是机器人在运动到安全区域内才开始减速，而没有提前减速。需要重构才能解决</t>
    <phoneticPr fontId="40" type="noConversion"/>
  </si>
  <si>
    <t>影响不大，tab的顺序需要产品定义好。</t>
    <phoneticPr fontId="40" type="noConversion"/>
  </si>
  <si>
    <t>错误信息不够细化，需要完善。</t>
    <phoneticPr fontId="40" type="noConversion"/>
  </si>
  <si>
    <t>slave_id配置错误，连接本身是没问题的。属于配置错误，使用问题</t>
    <phoneticPr fontId="40" type="noConversion"/>
  </si>
  <si>
    <t>助手问题，通讯确实已经断开。观察中</t>
    <phoneticPr fontId="40" type="noConversion"/>
  </si>
  <si>
    <t>背后原理比较复杂，但出现此问题通常是由于手动起的程序。实际现场使用不会出现，影响也比较小，可以手动重启。</t>
    <phoneticPr fontId="40" type="noConversion"/>
  </si>
  <si>
    <t>截至V1.5.0.17版本功能测试存在问题清单（32）</t>
    <phoneticPr fontId="40" type="noConversion"/>
  </si>
  <si>
    <t>春节期间稳定性线程阻塞问题， 经过稳定性专项，最近已经没有再出了，观察中。</t>
    <phoneticPr fontId="40" type="noConversion"/>
  </si>
  <si>
    <t>需要重构，改动较大，后续优化。</t>
    <phoneticPr fontId="40" type="noConversion"/>
  </si>
  <si>
    <t>处理办法</t>
    <phoneticPr fontId="40" type="noConversion"/>
  </si>
  <si>
    <t>重启</t>
    <phoneticPr fontId="40" type="noConversion"/>
  </si>
  <si>
    <t>重启，频繁出换关节</t>
    <phoneticPr fontId="40" type="noConversion"/>
  </si>
  <si>
    <t>换关节</t>
    <phoneticPr fontId="40" type="noConversion"/>
  </si>
  <si>
    <r>
      <t>R</t>
    </r>
    <r>
      <rPr>
        <sz val="11"/>
        <color rgb="FF000000"/>
        <rFont val="宋体"/>
        <family val="3"/>
        <charset val="134"/>
      </rPr>
      <t>CI客户端版本不匹配</t>
    </r>
    <phoneticPr fontId="40" type="noConversion"/>
  </si>
  <si>
    <t>XCORE-3699</t>
    <phoneticPr fontId="40" type="noConversion"/>
  </si>
  <si>
    <r>
      <t>待C</t>
    </r>
    <r>
      <rPr>
        <sz val="11"/>
        <color rgb="FF000000"/>
        <rFont val="宋体"/>
        <family val="3"/>
        <charset val="134"/>
      </rPr>
      <t>R项目解决</t>
    </r>
    <phoneticPr fontId="40" type="noConversion"/>
  </si>
  <si>
    <t>急停是会哐当一下的</t>
    <phoneticPr fontId="40" type="noConversion"/>
  </si>
  <si>
    <r>
      <rPr>
        <sz val="16"/>
        <color rgb="FF000000"/>
        <rFont val="宋体"/>
        <family val="3"/>
        <charset val="134"/>
      </rPr>
      <t>截至V1.5.0.17版本功能测试存在硬件问题（18个）</t>
    </r>
    <r>
      <rPr>
        <sz val="11"/>
        <color rgb="FF000000"/>
        <rFont val="宋体"/>
        <family val="3"/>
        <charset val="134"/>
      </rPr>
      <t xml:space="preserve">
运动抖动问题汇总：http://confluence.i.rokae.com/pages/viewpage.action?pageId=49584435；
力控、拖动等伺服造成抖动问题汇总：、http://confluence.i.rokae.com/pages/viewpage.action?pageId=49584435</t>
    </r>
    <phoneticPr fontId="40" type="noConversion"/>
  </si>
  <si>
    <t>换编码器</t>
    <phoneticPr fontId="40" type="noConversion"/>
  </si>
  <si>
    <t>换抱闸</t>
    <phoneticPr fontId="40" type="noConversion"/>
  </si>
  <si>
    <t>排查漏油部件，相应更换</t>
    <phoneticPr fontId="40" type="noConversion"/>
  </si>
  <si>
    <t>更新伺服参数</t>
    <phoneticPr fontId="40" type="noConversion"/>
  </si>
  <si>
    <t>装配错了驱动器，换驱动器</t>
    <phoneticPr fontId="40" type="noConversion"/>
  </si>
  <si>
    <t>CAD、力矩传感器影响，可以重新辨识</t>
    <phoneticPr fontId="40" type="noConversion"/>
  </si>
  <si>
    <t>待排查</t>
    <phoneticPr fontId="40" type="noConversion"/>
  </si>
  <si>
    <t>机器人使用超过了减速器的力矩输出和伺服的能力限制，力矩前馈异常</t>
    <phoneticPr fontId="40" type="noConversion"/>
  </si>
  <si>
    <t>稍微注意观察，不影响使用，已经修改，待测试。</t>
    <phoneticPr fontId="4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</si>
</sst>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45">
    <font>
      <sz val="12"/>
      <color theme="1"/>
      <name val="等线"/>
      <charset val="134"/>
      <scheme val="minor"/>
    </font>
    <font>
      <sz val="12"/>
      <color rgb="FF000000"/>
      <name val="等线"/>
      <charset val="134"/>
    </font>
    <font>
      <sz val="11"/>
      <color rgb="FF000000"/>
      <name val="宋体"/>
      <charset val="134"/>
    </font>
    <font>
      <sz val="16"/>
      <color rgb="FF000000"/>
      <name val="宋体"/>
      <charset val="134"/>
    </font>
    <font>
      <b/>
      <sz val="18"/>
      <color rgb="FF000000"/>
      <name val="宋体"/>
      <charset val="134"/>
    </font>
    <font>
      <sz val="18"/>
      <color rgb="FF000000"/>
      <name val="宋体"/>
      <charset val="134"/>
    </font>
    <font>
      <sz val="11"/>
      <color rgb="FF7030A0"/>
      <name val="宋体"/>
      <charset val="134"/>
    </font>
    <font>
      <b/>
      <sz val="11"/>
      <color rgb="FFFF0000"/>
      <name val="宋体"/>
      <charset val="134"/>
    </font>
    <font>
      <b/>
      <sz val="11"/>
      <color rgb="FF000000"/>
      <name val="宋体"/>
      <charset val="134"/>
    </font>
    <font>
      <b/>
      <sz val="16"/>
      <color rgb="FF000000"/>
      <name val="宋体"/>
      <charset val="134"/>
    </font>
    <font>
      <b/>
      <sz val="11"/>
      <color rgb="FF7030A0"/>
      <name val="宋体"/>
      <charset val="134"/>
    </font>
    <font>
      <b/>
      <sz val="22"/>
      <color rgb="FF000000"/>
      <name val="宋体"/>
      <charset val="134"/>
    </font>
    <font>
      <b/>
      <sz val="12"/>
      <color rgb="FF000000"/>
      <name val="宋体"/>
      <charset val="134"/>
    </font>
    <font>
      <sz val="10"/>
      <color rgb="FF000000"/>
      <name val="宋体"/>
      <charset val="134"/>
    </font>
    <font>
      <b/>
      <sz val="10"/>
      <color rgb="FF000000"/>
      <name val="宋体"/>
      <charset val="134"/>
    </font>
    <font>
      <sz val="9"/>
      <color rgb="FF000000"/>
      <name val="宋体"/>
      <charset val="134"/>
    </font>
    <font>
      <b/>
      <sz val="9"/>
      <color rgb="FFFF0000"/>
      <name val="宋体"/>
      <charset val="134"/>
    </font>
    <font>
      <b/>
      <sz val="11"/>
      <color rgb="FFC00000"/>
      <name val="宋体"/>
      <charset val="134"/>
    </font>
    <font>
      <b/>
      <sz val="11"/>
      <color rgb="FFFFC000"/>
      <name val="宋体"/>
      <charset val="134"/>
    </font>
    <font>
      <b/>
      <sz val="24"/>
      <color rgb="FF000000"/>
      <name val="宋体"/>
      <charset val="134"/>
    </font>
    <font>
      <sz val="11"/>
      <color rgb="FF000000"/>
      <name val="等线"/>
      <charset val="134"/>
    </font>
    <font>
      <sz val="16"/>
      <color rgb="FF000000"/>
      <name val="等线"/>
      <charset val="134"/>
    </font>
    <font>
      <sz val="11"/>
      <color rgb="FF000000"/>
      <name val="Noto Sans CJK SC Regular"/>
      <family val="1"/>
    </font>
    <font>
      <sz val="10"/>
      <color rgb="FF000000"/>
      <name val="等线"/>
      <family val="3"/>
      <charset val="134"/>
    </font>
    <font>
      <sz val="20"/>
      <color rgb="FF000000"/>
      <name val="宋体"/>
      <family val="3"/>
      <charset val="134"/>
    </font>
    <font>
      <sz val="20"/>
      <color rgb="FF000000"/>
      <name val="AR PL UKai CN"/>
      <family val="1"/>
    </font>
    <font>
      <sz val="24"/>
      <color rgb="FF000000"/>
      <name val="宋体"/>
      <family val="3"/>
      <charset val="134"/>
    </font>
    <font>
      <sz val="24"/>
      <color rgb="FF000000"/>
      <name val="AR PL UKai CN"/>
      <family val="1"/>
    </font>
    <font>
      <sz val="26"/>
      <color rgb="FF000000"/>
      <name val="等线"/>
      <family val="3"/>
      <charset val="134"/>
    </font>
    <font>
      <sz val="12"/>
      <color rgb="FF000000"/>
      <name val="宋体"/>
      <family val="3"/>
      <charset val="134"/>
    </font>
    <font>
      <sz val="14"/>
      <color rgb="FF000000"/>
      <name val="等线"/>
      <family val="3"/>
      <charset val="134"/>
    </font>
    <font>
      <u/>
      <sz val="14"/>
      <color rgb="FF000000"/>
      <name val="等线"/>
      <family val="3"/>
      <charset val="134"/>
    </font>
    <font>
      <sz val="8"/>
      <color rgb="FF000000"/>
      <name val="等线"/>
      <family val="3"/>
      <charset val="134"/>
    </font>
    <font>
      <u/>
      <sz val="15"/>
      <color rgb="FF000000"/>
      <name val="等线"/>
      <family val="3"/>
      <charset val="134"/>
    </font>
    <font>
      <sz val="16"/>
      <color rgb="FF000000"/>
      <name val="Noto Sans CJK SC Regular"/>
      <family val="1"/>
    </font>
    <font>
      <sz val="12"/>
      <color rgb="FF000000"/>
      <name val="AR PL UKai CN"/>
      <family val="1"/>
    </font>
    <font>
      <b/>
      <sz val="9"/>
      <color rgb="FFFF0000"/>
      <name val="宋体"/>
      <family val="3"/>
      <charset val="134"/>
    </font>
    <font>
      <sz val="9"/>
      <color rgb="FF000000"/>
      <name val="宋体"/>
      <family val="3"/>
      <charset val="134"/>
    </font>
    <font>
      <sz val="16"/>
      <color rgb="FF000000"/>
      <name val="宋体"/>
      <family val="3"/>
      <charset val="134"/>
    </font>
    <font>
      <sz val="11"/>
      <color rgb="FF000000"/>
      <name val="宋体"/>
      <family val="3"/>
      <charset val="134"/>
    </font>
    <font>
      <sz val="9"/>
      <name val="等线"/>
      <family val="3"/>
      <charset val="134"/>
      <scheme val="minor"/>
    </font>
    <font>
      <sz val="12"/>
      <color theme="1"/>
      <name val="等线"/>
      <family val="3"/>
      <charset val="134"/>
      <scheme val="minor"/>
    </font>
    <font>
      <b/>
      <sz val="16"/>
      <color rgb="FF000000"/>
      <name val="宋体"/>
      <family val="3"/>
      <charset val="134"/>
    </font>
    <font>
      <b/>
      <sz val="12"/>
      <color theme="1"/>
      <name val="等线"/>
      <family val="3"/>
      <charset val="134"/>
      <scheme val="minor"/>
    </font>
    <font>
      <sz val="12"/>
      <color rgb="FF000000"/>
      <name val="等线"/>
      <family val="3"/>
      <charset val="134"/>
    </font>
  </fonts>
  <fills count="16">
    <fill>
      <patternFill patternType="none"/>
    </fill>
    <fill>
      <patternFill patternType="gray125"/>
    </fill>
    <fill>
      <patternFill patternType="solid">
        <fgColor rgb="FFBBDDBD"/>
        <bgColor indexed="64"/>
      </patternFill>
    </fill>
    <fill>
      <patternFill patternType="solid">
        <fgColor rgb="FFFFFFFF"/>
        <bgColor indexed="64"/>
      </patternFill>
    </fill>
    <fill>
      <patternFill patternType="solid">
        <fgColor rgb="FFC9D2ED"/>
        <bgColor indexed="64"/>
      </patternFill>
    </fill>
    <fill>
      <patternFill patternType="solid">
        <fgColor rgb="FFF2C150"/>
        <bgColor indexed="64"/>
      </patternFill>
    </fill>
    <fill>
      <patternFill patternType="solid">
        <fgColor rgb="FFFFFFCC"/>
        <bgColor indexed="64"/>
      </patternFill>
    </fill>
    <fill>
      <patternFill patternType="solid">
        <fgColor rgb="FFFDC7CF"/>
        <bgColor indexed="64"/>
      </patternFill>
    </fill>
    <fill>
      <patternFill patternType="solid">
        <fgColor rgb="FFFF7C80"/>
        <bgColor indexed="64"/>
      </patternFill>
    </fill>
    <fill>
      <patternFill patternType="solid">
        <fgColor rgb="FFFFFF00"/>
        <bgColor indexed="64"/>
      </patternFill>
    </fill>
    <fill>
      <patternFill patternType="solid">
        <fgColor rgb="FFDDF8D4"/>
        <bgColor indexed="64"/>
      </patternFill>
    </fill>
    <fill>
      <patternFill patternType="solid">
        <fgColor rgb="FFCCCCFF"/>
        <bgColor indexed="64"/>
      </patternFill>
    </fill>
    <fill>
      <patternFill patternType="solid">
        <fgColor rgb="FFB6DDE8"/>
        <bgColor indexed="64"/>
      </patternFill>
    </fill>
    <fill>
      <patternFill patternType="solid">
        <fgColor rgb="FFFABF8F"/>
        <bgColor indexed="64"/>
      </patternFill>
    </fill>
    <fill>
      <patternFill patternType="solid">
        <fgColor theme="0"/>
        <bgColor indexed="64"/>
      </patternFill>
    </fill>
    <fill>
      <patternFill patternType="solid">
        <fgColor rgb="FFD8D8D8"/>
        <bgColor indexed="64"/>
      </patternFill>
    </fill>
  </fills>
  <borders count="24">
    <border>
      <left/>
      <right/>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style="medium">
        <color rgb="FF000000"/>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37">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2" fillId="0" borderId="0" xfId="0" applyFont="1" applyAlignment="1">
      <alignment horizontal="left"/>
    </xf>
    <xf numFmtId="0" fontId="2" fillId="2" borderId="2" xfId="0" applyFont="1" applyFill="1" applyBorder="1" applyAlignment="1">
      <alignment horizontal="center" vertical="center"/>
    </xf>
    <xf numFmtId="0" fontId="2" fillId="0" borderId="3" xfId="0" applyFont="1" applyBorder="1" applyAlignment="1">
      <alignment horizontal="center" vertical="center"/>
    </xf>
    <xf numFmtId="0" fontId="2" fillId="3" borderId="3" xfId="0" applyFont="1" applyFill="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left" vertical="center"/>
    </xf>
    <xf numFmtId="0" fontId="2" fillId="0" borderId="0" xfId="0" applyFont="1" applyAlignment="1">
      <alignment horizontal="center" vertical="center"/>
    </xf>
    <xf numFmtId="0" fontId="2" fillId="0" borderId="0" xfId="0" applyFont="1">
      <alignment vertical="center"/>
    </xf>
    <xf numFmtId="0" fontId="1" fillId="0" borderId="0" xfId="0" applyFont="1">
      <alignment vertical="center"/>
    </xf>
    <xf numFmtId="0" fontId="2" fillId="4" borderId="4" xfId="0" applyFont="1" applyFill="1" applyBorder="1" applyAlignment="1">
      <alignment horizontal="center" vertical="center"/>
    </xf>
    <xf numFmtId="0" fontId="2" fillId="0" borderId="2" xfId="0" applyFont="1" applyBorder="1" applyAlignment="1">
      <alignment horizontal="left" vertical="center" wrapText="1"/>
    </xf>
    <xf numFmtId="0" fontId="6" fillId="0" borderId="2" xfId="0" applyFont="1" applyBorder="1" applyAlignment="1">
      <alignment horizontal="center" vertical="center"/>
    </xf>
    <xf numFmtId="0" fontId="2" fillId="5" borderId="5" xfId="0" applyFont="1" applyFill="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wrapText="1"/>
    </xf>
    <xf numFmtId="0" fontId="7" fillId="0" borderId="5" xfId="0" applyFont="1" applyBorder="1" applyAlignment="1">
      <alignment horizontal="center" vertical="center"/>
    </xf>
    <xf numFmtId="0" fontId="2" fillId="5" borderId="6" xfId="0" applyFont="1" applyFill="1" applyBorder="1" applyAlignment="1">
      <alignment horizontal="center" vertical="center"/>
    </xf>
    <xf numFmtId="0" fontId="6" fillId="0" borderId="5" xfId="0" applyFont="1" applyBorder="1" applyAlignment="1">
      <alignment horizontal="center" vertical="center"/>
    </xf>
    <xf numFmtId="0" fontId="1" fillId="0" borderId="2" xfId="0" applyFont="1" applyBorder="1" applyAlignment="1">
      <alignment horizontal="center" vertical="center"/>
    </xf>
    <xf numFmtId="0" fontId="2" fillId="5" borderId="2" xfId="0" applyFont="1" applyFill="1" applyBorder="1" applyAlignment="1">
      <alignment horizontal="center" vertical="center"/>
    </xf>
    <xf numFmtId="0" fontId="2" fillId="0" borderId="2" xfId="0" applyFont="1" applyBorder="1" applyAlignment="1">
      <alignment vertical="center" wrapText="1"/>
    </xf>
    <xf numFmtId="0" fontId="2" fillId="0" borderId="5" xfId="0" applyFont="1" applyBorder="1" applyAlignment="1">
      <alignment vertical="center" wrapText="1"/>
    </xf>
    <xf numFmtId="0" fontId="2" fillId="0" borderId="2" xfId="0" applyFont="1" applyBorder="1">
      <alignment vertical="center"/>
    </xf>
    <xf numFmtId="0" fontId="8" fillId="0" borderId="0" xfId="0" applyFont="1" applyAlignment="1">
      <alignment horizontal="center" vertical="center"/>
    </xf>
    <xf numFmtId="0" fontId="2" fillId="0" borderId="0" xfId="0" applyFont="1" applyAlignment="1">
      <alignment horizontal="center"/>
    </xf>
    <xf numFmtId="0" fontId="8" fillId="2" borderId="2" xfId="0" applyFont="1" applyFill="1" applyBorder="1" applyAlignment="1">
      <alignment horizontal="center" vertical="center"/>
    </xf>
    <xf numFmtId="0" fontId="10" fillId="0" borderId="2" xfId="0" applyFont="1" applyBorder="1" applyAlignment="1">
      <alignment horizontal="center" vertical="center"/>
    </xf>
    <xf numFmtId="0" fontId="2" fillId="8" borderId="9" xfId="0" applyFont="1" applyFill="1" applyBorder="1" applyAlignment="1">
      <alignment horizontal="center" vertical="center"/>
    </xf>
    <xf numFmtId="0" fontId="2" fillId="9" borderId="9" xfId="0" applyFont="1" applyFill="1" applyBorder="1" applyAlignment="1">
      <alignment horizontal="center" vertical="center"/>
    </xf>
    <xf numFmtId="0" fontId="2" fillId="0" borderId="4" xfId="0" applyFont="1" applyBorder="1" applyAlignment="1">
      <alignment horizontal="center" vertical="center"/>
    </xf>
    <xf numFmtId="0" fontId="2" fillId="11" borderId="2" xfId="0" applyFont="1" applyFill="1" applyBorder="1" applyAlignment="1">
      <alignment horizontal="center" vertical="center"/>
    </xf>
    <xf numFmtId="0" fontId="2" fillId="12" borderId="5" xfId="0" applyFont="1" applyFill="1" applyBorder="1" applyAlignment="1">
      <alignment horizontal="center" vertical="center"/>
    </xf>
    <xf numFmtId="0" fontId="2" fillId="0" borderId="5" xfId="0" applyFont="1" applyBorder="1">
      <alignment vertical="center"/>
    </xf>
    <xf numFmtId="0" fontId="2" fillId="0" borderId="6" xfId="0" applyFont="1" applyBorder="1" applyAlignment="1">
      <alignment horizontal="center" vertical="center"/>
    </xf>
    <xf numFmtId="0" fontId="2" fillId="12" borderId="2" xfId="0" applyFont="1" applyFill="1" applyBorder="1" applyAlignment="1">
      <alignment horizontal="center" vertical="center"/>
    </xf>
    <xf numFmtId="0" fontId="12" fillId="13" borderId="13" xfId="0" applyFont="1" applyFill="1" applyBorder="1" applyAlignment="1">
      <alignment horizontal="center" vertical="center"/>
    </xf>
    <xf numFmtId="0" fontId="12" fillId="13" borderId="2" xfId="0" applyFont="1" applyFill="1" applyBorder="1" applyAlignment="1">
      <alignment horizontal="center" vertical="center"/>
    </xf>
    <xf numFmtId="0" fontId="13" fillId="0" borderId="2" xfId="0" applyFont="1" applyBorder="1" applyAlignment="1">
      <alignment horizontal="center" vertical="center" wrapText="1"/>
    </xf>
    <xf numFmtId="0" fontId="15" fillId="14" borderId="7" xfId="0" applyFont="1" applyFill="1" applyBorder="1" applyAlignment="1">
      <alignment horizontal="left" vertical="center" wrapText="1"/>
    </xf>
    <xf numFmtId="0" fontId="15" fillId="0" borderId="2" xfId="0" applyFont="1" applyBorder="1" applyAlignment="1">
      <alignment horizontal="center" vertical="center" wrapText="1"/>
    </xf>
    <xf numFmtId="0" fontId="14" fillId="0" borderId="2" xfId="0" applyFont="1" applyBorder="1" applyAlignment="1">
      <alignment horizontal="left" vertical="center" wrapText="1"/>
    </xf>
    <xf numFmtId="0" fontId="15" fillId="0" borderId="7" xfId="0" applyFont="1" applyBorder="1" applyAlignment="1">
      <alignment horizontal="left" vertical="center" wrapText="1"/>
    </xf>
    <xf numFmtId="0" fontId="15" fillId="3" borderId="7" xfId="0" applyFont="1" applyFill="1" applyBorder="1" applyAlignment="1">
      <alignment horizontal="left" vertical="center" wrapText="1"/>
    </xf>
    <xf numFmtId="0" fontId="14" fillId="0" borderId="5" xfId="0" applyFont="1" applyBorder="1" applyAlignment="1">
      <alignment horizontal="left" vertical="center" wrapText="1"/>
    </xf>
    <xf numFmtId="0" fontId="14" fillId="3" borderId="2" xfId="0" applyFont="1" applyFill="1" applyBorder="1" applyAlignment="1">
      <alignment horizontal="left" vertical="center" wrapText="1"/>
    </xf>
    <xf numFmtId="0" fontId="15" fillId="0" borderId="2" xfId="0" applyFont="1" applyBorder="1" applyAlignment="1">
      <alignment horizontal="left" vertical="center" wrapText="1"/>
    </xf>
    <xf numFmtId="0" fontId="15" fillId="0" borderId="5" xfId="0" applyFont="1" applyBorder="1" applyAlignment="1">
      <alignment horizontal="center" vertical="center" wrapText="1"/>
    </xf>
    <xf numFmtId="0" fontId="15" fillId="0" borderId="10" xfId="0" applyFont="1" applyBorder="1" applyAlignment="1">
      <alignment horizontal="left" vertical="center" wrapText="1"/>
    </xf>
    <xf numFmtId="0" fontId="16" fillId="0" borderId="2" xfId="0" applyFont="1" applyBorder="1" applyAlignment="1">
      <alignment horizontal="left" vertical="center" wrapText="1"/>
    </xf>
    <xf numFmtId="0" fontId="15" fillId="0" borderId="5" xfId="0" applyFont="1" applyBorder="1" applyAlignment="1">
      <alignment horizontal="left" vertical="center" wrapText="1"/>
    </xf>
    <xf numFmtId="0" fontId="12" fillId="15" borderId="2" xfId="0" applyFont="1" applyFill="1" applyBorder="1" applyAlignment="1">
      <alignment horizontal="center" vertical="center"/>
    </xf>
    <xf numFmtId="0" fontId="17" fillId="0" borderId="2" xfId="0" applyFont="1" applyBorder="1" applyAlignment="1">
      <alignment horizontal="center" vertical="center"/>
    </xf>
    <xf numFmtId="0" fontId="18" fillId="0" borderId="2" xfId="0" applyFont="1" applyBorder="1" applyAlignment="1">
      <alignment horizontal="center" vertical="center"/>
    </xf>
    <xf numFmtId="0" fontId="7" fillId="0" borderId="2" xfId="0" applyFont="1" applyBorder="1" applyAlignment="1">
      <alignment horizontal="center" vertical="center"/>
    </xf>
    <xf numFmtId="0" fontId="20" fillId="3" borderId="17" xfId="0" applyFont="1" applyFill="1" applyBorder="1">
      <alignment vertical="center"/>
    </xf>
    <xf numFmtId="0" fontId="20" fillId="3" borderId="18" xfId="0" applyFont="1" applyFill="1" applyBorder="1">
      <alignment vertical="center"/>
    </xf>
    <xf numFmtId="0" fontId="20" fillId="3" borderId="0" xfId="0" applyFont="1" applyFill="1" applyAlignment="1">
      <alignment horizontal="right" vertical="center"/>
    </xf>
    <xf numFmtId="0" fontId="20" fillId="3" borderId="0" xfId="0" applyFont="1" applyFill="1" applyAlignment="1">
      <alignment horizontal="left" vertical="center"/>
    </xf>
    <xf numFmtId="0" fontId="21" fillId="3" borderId="18" xfId="0" applyFont="1" applyFill="1" applyBorder="1" applyAlignment="1">
      <alignment horizontal="center" vertical="center"/>
    </xf>
    <xf numFmtId="0" fontId="20" fillId="3" borderId="19" xfId="0" applyFont="1" applyFill="1" applyBorder="1">
      <alignment vertical="center"/>
    </xf>
    <xf numFmtId="0" fontId="20" fillId="3" borderId="0" xfId="0" applyFont="1" applyFill="1">
      <alignment vertical="center"/>
    </xf>
    <xf numFmtId="0" fontId="22" fillId="3" borderId="0" xfId="0" applyFont="1" applyFill="1" applyAlignment="1">
      <alignment horizontal="right" vertical="center"/>
    </xf>
    <xf numFmtId="0" fontId="23" fillId="3" borderId="0" xfId="0" applyFont="1" applyFill="1" applyAlignment="1">
      <alignment horizontal="left" vertical="center"/>
    </xf>
    <xf numFmtId="0" fontId="30" fillId="3" borderId="0" xfId="0" applyFont="1" applyFill="1">
      <alignment vertical="center"/>
    </xf>
    <xf numFmtId="0" fontId="21" fillId="3" borderId="0" xfId="0" applyFont="1" applyFill="1" applyAlignment="1">
      <alignment horizontal="right" vertical="center" shrinkToFit="1"/>
    </xf>
    <xf numFmtId="0" fontId="31" fillId="3" borderId="0" xfId="0" applyFont="1" applyFill="1" applyAlignment="1">
      <alignment horizontal="center" vertical="center" wrapText="1"/>
    </xf>
    <xf numFmtId="0" fontId="32" fillId="3" borderId="0" xfId="0" applyFont="1" applyFill="1">
      <alignment vertical="center"/>
    </xf>
    <xf numFmtId="0" fontId="23" fillId="3" borderId="0" xfId="0" applyFont="1" applyFill="1" applyAlignment="1">
      <alignment horizontal="center" vertical="center" wrapText="1"/>
    </xf>
    <xf numFmtId="0" fontId="33" fillId="3" borderId="0" xfId="0" applyFont="1" applyFill="1" applyAlignment="1">
      <alignment horizontal="center" vertical="center" wrapText="1"/>
    </xf>
    <xf numFmtId="0" fontId="20" fillId="3" borderId="21" xfId="0" applyFont="1" applyFill="1" applyBorder="1">
      <alignment vertical="center"/>
    </xf>
    <xf numFmtId="0" fontId="20" fillId="3" borderId="22" xfId="0" applyFont="1" applyFill="1" applyBorder="1">
      <alignment vertical="center"/>
    </xf>
    <xf numFmtId="0" fontId="20" fillId="0" borderId="0" xfId="0" applyFont="1">
      <alignment vertical="center"/>
    </xf>
    <xf numFmtId="0" fontId="43" fillId="0" borderId="23" xfId="0" applyFont="1" applyBorder="1" applyAlignment="1">
      <alignment horizontal="center" vertical="center"/>
    </xf>
    <xf numFmtId="0" fontId="43" fillId="0" borderId="23" xfId="0" applyFont="1" applyBorder="1">
      <alignment vertical="center"/>
    </xf>
    <xf numFmtId="0" fontId="0" fillId="0" borderId="23" xfId="0" applyBorder="1" applyAlignment="1">
      <alignment horizontal="center" vertical="center"/>
    </xf>
    <xf numFmtId="0" fontId="41" fillId="0" borderId="23" xfId="0" applyFont="1" applyBorder="1" applyAlignment="1">
      <alignment horizontal="center" vertical="center"/>
    </xf>
    <xf numFmtId="0" fontId="2" fillId="10" borderId="5" xfId="0" applyFont="1" applyFill="1" applyBorder="1" applyAlignment="1">
      <alignment horizontal="center" vertical="center"/>
    </xf>
    <xf numFmtId="0" fontId="39" fillId="0" borderId="5" xfId="0" applyFont="1" applyBorder="1" applyAlignment="1">
      <alignment horizontal="left" vertical="center" wrapText="1"/>
    </xf>
    <xf numFmtId="0" fontId="31" fillId="3" borderId="0" xfId="0" applyFont="1" applyFill="1" applyAlignment="1">
      <alignment horizontal="center" vertical="center" wrapText="1"/>
    </xf>
    <xf numFmtId="0" fontId="3" fillId="3" borderId="20" xfId="0" applyFont="1" applyFill="1" applyBorder="1" applyAlignment="1">
      <alignment horizontal="center" vertical="center"/>
    </xf>
    <xf numFmtId="0" fontId="34" fillId="3" borderId="20" xfId="0" applyFont="1" applyFill="1" applyBorder="1" applyAlignment="1">
      <alignment horizontal="center" vertical="center"/>
    </xf>
    <xf numFmtId="176" fontId="20" fillId="3" borderId="0" xfId="0" applyNumberFormat="1" applyFont="1" applyFill="1" applyAlignment="1">
      <alignment horizontal="left" vertical="center"/>
    </xf>
    <xf numFmtId="0" fontId="24" fillId="3" borderId="20" xfId="0" applyFont="1" applyFill="1" applyBorder="1" applyAlignment="1">
      <alignment horizontal="center" vertical="center"/>
    </xf>
    <xf numFmtId="0" fontId="25" fillId="3" borderId="20" xfId="0" applyFont="1" applyFill="1" applyBorder="1" applyAlignment="1">
      <alignment horizontal="center" vertical="center"/>
    </xf>
    <xf numFmtId="0" fontId="26" fillId="3" borderId="20" xfId="0" applyFont="1" applyFill="1" applyBorder="1" applyAlignment="1">
      <alignment horizontal="center" vertical="center"/>
    </xf>
    <xf numFmtId="0" fontId="27" fillId="3" borderId="20" xfId="0" applyFont="1" applyFill="1" applyBorder="1" applyAlignment="1">
      <alignment horizontal="center" vertical="center"/>
    </xf>
    <xf numFmtId="0" fontId="28" fillId="3" borderId="20" xfId="0" applyFont="1" applyFill="1" applyBorder="1" applyAlignment="1">
      <alignment horizontal="center" vertical="center"/>
    </xf>
    <xf numFmtId="0" fontId="29" fillId="3" borderId="20" xfId="0" applyFont="1" applyFill="1" applyBorder="1" applyAlignment="1">
      <alignment horizontal="center" vertical="center"/>
    </xf>
    <xf numFmtId="0" fontId="12" fillId="15" borderId="2" xfId="0" applyFont="1" applyFill="1" applyBorder="1" applyAlignment="1">
      <alignment horizontal="center" vertical="center"/>
    </xf>
    <xf numFmtId="0" fontId="19" fillId="15" borderId="14" xfId="0" applyFont="1" applyFill="1" applyBorder="1" applyAlignment="1">
      <alignment horizontal="left" vertical="center"/>
    </xf>
    <xf numFmtId="0" fontId="19" fillId="15" borderId="15" xfId="0" applyFont="1" applyFill="1" applyBorder="1" applyAlignment="1">
      <alignment horizontal="left" vertical="center"/>
    </xf>
    <xf numFmtId="0" fontId="19" fillId="15" borderId="16" xfId="0" applyFont="1" applyFill="1" applyBorder="1" applyAlignment="1">
      <alignment horizontal="left"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xf>
    <xf numFmtId="0" fontId="2" fillId="0" borderId="1" xfId="0" applyFont="1" applyBorder="1" applyAlignment="1">
      <alignment horizontal="center"/>
    </xf>
    <xf numFmtId="0" fontId="2" fillId="0" borderId="7" xfId="0" applyFont="1" applyBorder="1" applyAlignment="1">
      <alignment horizontal="center"/>
    </xf>
    <xf numFmtId="0" fontId="14" fillId="0" borderId="2" xfId="0" applyFont="1" applyBorder="1" applyAlignment="1">
      <alignment horizontal="left" vertical="center" wrapText="1"/>
    </xf>
    <xf numFmtId="0" fontId="14" fillId="0" borderId="5" xfId="0" applyFont="1" applyBorder="1" applyAlignment="1">
      <alignment horizontal="left" vertical="center" wrapText="1"/>
    </xf>
    <xf numFmtId="0" fontId="14" fillId="0" borderId="4" xfId="0" applyFont="1" applyBorder="1" applyAlignment="1">
      <alignment horizontal="left" vertical="center" wrapText="1"/>
    </xf>
    <xf numFmtId="0" fontId="8" fillId="0" borderId="2" xfId="0" applyFont="1" applyBorder="1" applyAlignment="1">
      <alignment horizontal="left" vertical="center"/>
    </xf>
    <xf numFmtId="0" fontId="14" fillId="0" borderId="9" xfId="0" applyFont="1" applyBorder="1" applyAlignment="1">
      <alignment horizontal="left" vertical="center" wrapText="1"/>
    </xf>
    <xf numFmtId="0" fontId="11" fillId="3" borderId="11" xfId="0" applyFont="1" applyFill="1" applyBorder="1" applyAlignment="1">
      <alignment horizontal="left" vertical="center"/>
    </xf>
    <xf numFmtId="0" fontId="11" fillId="3" borderId="12" xfId="0" applyFont="1" applyFill="1" applyBorder="1" applyAlignment="1">
      <alignment horizontal="left" vertical="center"/>
    </xf>
    <xf numFmtId="0" fontId="11" fillId="3" borderId="12" xfId="0" applyFont="1" applyFill="1" applyBorder="1" applyAlignment="1">
      <alignment horizontal="center" vertical="center"/>
    </xf>
    <xf numFmtId="0" fontId="14" fillId="0" borderId="5" xfId="0" applyFont="1" applyBorder="1" applyAlignment="1">
      <alignment horizontal="left" vertical="center"/>
    </xf>
    <xf numFmtId="0" fontId="14" fillId="0" borderId="9" xfId="0" applyFont="1" applyBorder="1" applyAlignment="1">
      <alignment horizontal="left" vertical="center"/>
    </xf>
    <xf numFmtId="0" fontId="14" fillId="0" borderId="4" xfId="0" applyFont="1" applyBorder="1" applyAlignment="1">
      <alignment horizontal="left" vertical="center"/>
    </xf>
    <xf numFmtId="0" fontId="42" fillId="0" borderId="3" xfId="0" applyFont="1" applyBorder="1" applyAlignment="1">
      <alignment horizontal="left" vertical="center"/>
    </xf>
    <xf numFmtId="0" fontId="9" fillId="0" borderId="1" xfId="0" applyFont="1" applyBorder="1" applyAlignment="1">
      <alignment horizontal="left" vertical="center"/>
    </xf>
    <xf numFmtId="0" fontId="9" fillId="0" borderId="7" xfId="0" applyFont="1" applyBorder="1" applyAlignment="1">
      <alignment horizontal="left" vertical="center"/>
    </xf>
    <xf numFmtId="0" fontId="8" fillId="2" borderId="2" xfId="0" applyFont="1" applyFill="1" applyBorder="1" applyAlignment="1">
      <alignment horizontal="center" vertical="center"/>
    </xf>
    <xf numFmtId="0" fontId="2" fillId="6" borderId="9" xfId="0" applyFont="1" applyFill="1" applyBorder="1" applyAlignment="1">
      <alignment horizontal="center" vertical="center"/>
    </xf>
    <xf numFmtId="0" fontId="1" fillId="0" borderId="9" xfId="0" applyFont="1" applyBorder="1">
      <alignment vertical="center"/>
    </xf>
    <xf numFmtId="0" fontId="2" fillId="7" borderId="5" xfId="0" applyFont="1" applyFill="1" applyBorder="1" applyAlignment="1">
      <alignment horizontal="center" vertical="center"/>
    </xf>
    <xf numFmtId="0" fontId="1" fillId="0" borderId="4" xfId="0" applyFont="1" applyBorder="1">
      <alignment vertical="center"/>
    </xf>
    <xf numFmtId="0" fontId="4" fillId="0" borderId="3" xfId="0" applyFont="1" applyBorder="1" applyAlignment="1">
      <alignment horizontal="left" vertical="center"/>
    </xf>
    <xf numFmtId="0" fontId="5" fillId="0" borderId="1" xfId="0" applyFont="1" applyBorder="1" applyAlignment="1">
      <alignment horizontal="left" vertical="center"/>
    </xf>
    <xf numFmtId="0" fontId="5" fillId="0" borderId="7" xfId="0" applyFont="1" applyBorder="1" applyAlignment="1">
      <alignment horizontal="left" vertical="center"/>
    </xf>
    <xf numFmtId="0" fontId="2" fillId="2" borderId="2" xfId="0" applyFont="1" applyFill="1" applyBorder="1" applyAlignment="1">
      <alignment horizontal="center" vertical="center"/>
    </xf>
    <xf numFmtId="0" fontId="3" fillId="0" borderId="1" xfId="0" applyFont="1" applyBorder="1" applyAlignment="1">
      <alignment horizontal="left" vertical="center" wrapText="1"/>
    </xf>
    <xf numFmtId="0" fontId="39" fillId="0" borderId="8" xfId="0" applyFont="1" applyBorder="1" applyAlignment="1">
      <alignment horizontal="center" vertical="center"/>
    </xf>
    <xf numFmtId="0" fontId="39" fillId="0" borderId="2" xfId="0" applyFont="1" applyBorder="1" applyAlignment="1">
      <alignment vertical="center" wrapText="1"/>
    </xf>
    <xf numFmtId="0" fontId="39" fillId="0" borderId="2" xfId="0" applyFont="1" applyBorder="1">
      <alignment vertical="center"/>
    </xf>
    <xf numFmtId="0" fontId="39" fillId="0" borderId="2" xfId="0" applyFont="1" applyBorder="1" applyAlignment="1">
      <alignment horizontal="left" vertical="center"/>
    </xf>
    <xf numFmtId="0" fontId="39" fillId="0" borderId="5" xfId="0" applyFont="1" applyBorder="1" applyAlignment="1">
      <alignment vertical="center" wrapText="1"/>
    </xf>
    <xf numFmtId="0" fontId="39" fillId="0" borderId="7" xfId="0" applyFont="1" applyBorder="1" applyAlignment="1">
      <alignment vertical="center" wrapText="1"/>
    </xf>
    <xf numFmtId="0" fontId="39" fillId="0" borderId="8" xfId="0" applyFont="1" applyBorder="1" applyAlignment="1">
      <alignment vertical="center" wrapText="1"/>
    </xf>
    <xf numFmtId="0" fontId="44" fillId="0" borderId="2" xfId="0" applyFont="1" applyBorder="1" applyAlignment="1">
      <alignment vertical="center" wrapText="1"/>
    </xf>
    <xf numFmtId="0" fontId="39" fillId="0" borderId="10" xfId="0" applyFont="1" applyBorder="1" applyAlignment="1">
      <alignment vertical="center" wrapText="1"/>
    </xf>
    <xf numFmtId="0" fontId="39" fillId="0" borderId="5" xfId="0" applyFont="1" applyBorder="1" applyAlignment="1">
      <alignment horizontal="center" vertical="center"/>
    </xf>
    <xf numFmtId="0" fontId="38" fillId="0" borderId="1" xfId="0" applyFont="1" applyBorder="1" applyAlignment="1">
      <alignment horizontal="left" vertical="center" wrapText="1"/>
    </xf>
    <xf numFmtId="0" fontId="39" fillId="0" borderId="2" xfId="0" applyFont="1" applyBorder="1" applyAlignment="1">
      <alignment horizontal="left" vertical="center" wrapText="1"/>
    </xf>
  </cellXfs>
  <cellStyles count="1">
    <cellStyle name="常规" xfId="0" builtinId="0"/>
  </cellStyles>
  <dxfs count="576">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color rgb="FF006100"/>
      </font>
      <fill>
        <patternFill patternType="solid">
          <bgColor rgb="FFC6EFCE"/>
        </patternFill>
      </fill>
    </dxf>
    <dxf>
      <font>
        <color rgb="FF9C0006"/>
      </font>
      <fill>
        <patternFill patternType="solid">
          <bgColor rgb="FFFFC7CE"/>
        </patternFill>
      </fill>
    </dxf>
    <dxf>
      <font>
        <color rgb="FF9C6500"/>
      </font>
      <fill>
        <patternFill patternType="solid">
          <bgColor rgb="FFFFEB9C"/>
        </patternFill>
      </fill>
    </dxf>
    <dxf>
      <font>
        <color rgb="FF9C0006"/>
      </font>
    </dxf>
    <dxf>
      <fill>
        <patternFill patternType="solid">
          <bgColor rgb="FFEAD850"/>
        </patternFill>
      </fill>
    </dxf>
    <dxf>
      <font>
        <b/>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139700</xdr:colOff>
      <xdr:row>0</xdr:row>
      <xdr:rowOff>184150</xdr:rowOff>
    </xdr:from>
    <xdr:ext cx="1924685" cy="191135"/>
    <xdr:pic>
      <xdr:nvPicPr>
        <xdr:cNvPr id="2" name="image1.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a:fillRect/>
        </a:stretch>
      </xdr:blipFill>
      <xdr:spPr>
        <a:xfrm>
          <a:off x="139700" y="184150"/>
          <a:ext cx="1924685" cy="191135"/>
        </a:xfrm>
        <a:prstGeom prst="rect">
          <a:avLst/>
        </a:prstGeom>
      </xdr:spPr>
    </xdr:pic>
    <xdr:clientData/>
  </xdr:oneCellAnchor>
  <xdr:oneCellAnchor>
    <xdr:from>
      <xdr:col>0</xdr:col>
      <xdr:colOff>139700</xdr:colOff>
      <xdr:row>0</xdr:row>
      <xdr:rowOff>184150</xdr:rowOff>
    </xdr:from>
    <xdr:ext cx="1924685" cy="191135"/>
    <xdr:pic>
      <xdr:nvPicPr>
        <xdr:cNvPr id="3" name="image1.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stretch>
          <a:fillRect/>
        </a:stretch>
      </xdr:blipFill>
      <xdr:spPr>
        <a:xfrm>
          <a:off x="139700" y="184150"/>
          <a:ext cx="1924685" cy="191135"/>
        </a:xfrm>
        <a:prstGeom prst="rect">
          <a:avLst/>
        </a:prstGeom>
      </xdr:spPr>
    </xdr:pic>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outlinePr summaryBelow="0" summaryRight="0"/>
  </sheetPr>
  <dimension ref="A1:AM34"/>
  <sheetViews>
    <sheetView view="pageBreakPreview" zoomScaleNormal="100" workbookViewId="0">
      <selection activeCell="I8" sqref="I8"/>
    </sheetView>
  </sheetViews>
  <sheetFormatPr defaultColWidth="8.6328125" defaultRowHeight="14.1" customHeight="1"/>
  <cols>
    <col min="1" max="39" width="8.6328125" style="10"/>
  </cols>
  <sheetData>
    <row r="1" spans="1:9" ht="20" customHeight="1">
      <c r="A1" s="57"/>
      <c r="B1" s="58"/>
      <c r="C1" s="58"/>
      <c r="D1" s="58"/>
      <c r="E1" s="58"/>
      <c r="F1" s="59"/>
      <c r="G1" s="60"/>
      <c r="H1" s="61"/>
      <c r="I1" s="74"/>
    </row>
    <row r="2" spans="1:9" ht="14.1" customHeight="1">
      <c r="A2" s="62"/>
      <c r="B2" s="63"/>
      <c r="C2" s="63"/>
      <c r="D2" s="63"/>
      <c r="E2" s="63"/>
      <c r="F2" s="64"/>
      <c r="G2" s="64" t="s">
        <v>0</v>
      </c>
      <c r="H2" s="65" t="s">
        <v>1</v>
      </c>
      <c r="I2" s="74"/>
    </row>
    <row r="3" spans="1:9" ht="14.1" customHeight="1">
      <c r="A3" s="62"/>
      <c r="B3" s="63"/>
      <c r="C3" s="63"/>
      <c r="D3" s="63"/>
      <c r="E3" s="63"/>
      <c r="F3" s="63"/>
      <c r="G3" s="63"/>
      <c r="H3" s="63"/>
      <c r="I3" s="74"/>
    </row>
    <row r="4" spans="1:9" ht="14.1" customHeight="1">
      <c r="A4" s="62"/>
      <c r="B4" s="63"/>
      <c r="C4" s="63"/>
      <c r="D4" s="63"/>
      <c r="E4" s="63"/>
      <c r="F4" s="63"/>
      <c r="G4" s="63"/>
      <c r="H4" s="63"/>
      <c r="I4" s="74"/>
    </row>
    <row r="5" spans="1:9" ht="14.1" customHeight="1">
      <c r="A5" s="62"/>
      <c r="B5" s="63"/>
      <c r="C5" s="63"/>
      <c r="D5" s="63"/>
      <c r="E5" s="63"/>
      <c r="F5" s="63"/>
      <c r="G5" s="63"/>
      <c r="H5" s="63"/>
      <c r="I5" s="74"/>
    </row>
    <row r="6" spans="1:9" ht="14.1" customHeight="1">
      <c r="A6" s="62"/>
      <c r="B6" s="63"/>
      <c r="C6" s="63"/>
      <c r="D6" s="63"/>
      <c r="E6" s="63"/>
      <c r="F6" s="63"/>
      <c r="G6" s="63"/>
      <c r="H6" s="63"/>
      <c r="I6" s="74"/>
    </row>
    <row r="7" spans="1:9" ht="14.1" customHeight="1">
      <c r="A7" s="62"/>
      <c r="B7" s="63"/>
      <c r="C7" s="63"/>
      <c r="D7" s="63"/>
      <c r="E7" s="63"/>
      <c r="F7" s="63"/>
      <c r="G7" s="63"/>
      <c r="H7" s="63"/>
      <c r="I7" s="74"/>
    </row>
    <row r="8" spans="1:9" ht="28.45" customHeight="1">
      <c r="A8" s="85" t="s">
        <v>2</v>
      </c>
      <c r="B8" s="86"/>
      <c r="C8" s="86"/>
      <c r="D8" s="86"/>
      <c r="E8" s="86"/>
      <c r="F8" s="86"/>
      <c r="G8" s="86"/>
      <c r="H8" s="86"/>
      <c r="I8" s="74"/>
    </row>
    <row r="9" spans="1:9" ht="14.1" customHeight="1">
      <c r="A9" s="62"/>
      <c r="B9" s="63"/>
      <c r="C9" s="63"/>
      <c r="D9" s="63"/>
      <c r="E9" s="63"/>
      <c r="F9" s="63"/>
      <c r="G9" s="63"/>
      <c r="H9" s="63"/>
      <c r="I9" s="74"/>
    </row>
    <row r="10" spans="1:9" ht="31.05" customHeight="1">
      <c r="A10" s="87" t="s">
        <v>3</v>
      </c>
      <c r="B10" s="88"/>
      <c r="C10" s="88"/>
      <c r="D10" s="88"/>
      <c r="E10" s="88"/>
      <c r="F10" s="88"/>
      <c r="G10" s="88"/>
      <c r="H10" s="88"/>
      <c r="I10" s="74"/>
    </row>
    <row r="11" spans="1:9" ht="32.549999999999997" customHeight="1">
      <c r="A11" s="89"/>
      <c r="B11" s="89"/>
      <c r="C11" s="89"/>
      <c r="D11" s="89"/>
      <c r="E11" s="89"/>
      <c r="F11" s="89"/>
      <c r="G11" s="89"/>
      <c r="H11" s="89"/>
      <c r="I11" s="74"/>
    </row>
    <row r="12" spans="1:9" ht="15" customHeight="1">
      <c r="A12" s="90" t="s">
        <v>4</v>
      </c>
      <c r="B12" s="90"/>
      <c r="C12" s="90"/>
      <c r="D12" s="90"/>
      <c r="E12" s="90"/>
      <c r="F12" s="90"/>
      <c r="G12" s="90"/>
      <c r="H12" s="90"/>
      <c r="I12" s="74"/>
    </row>
    <row r="13" spans="1:9" ht="17.55" customHeight="1">
      <c r="A13" s="62"/>
      <c r="B13" s="63"/>
      <c r="C13" s="63"/>
      <c r="D13" s="63"/>
      <c r="E13" s="66"/>
      <c r="F13" s="66"/>
      <c r="G13" s="63"/>
      <c r="H13" s="63"/>
      <c r="I13" s="74"/>
    </row>
    <row r="14" spans="1:9" ht="14.1" customHeight="1">
      <c r="A14" s="62"/>
      <c r="B14" s="63"/>
      <c r="C14" s="63"/>
      <c r="D14" s="63"/>
      <c r="E14" s="63"/>
      <c r="F14" s="63"/>
      <c r="G14" s="63"/>
      <c r="H14" s="63"/>
      <c r="I14" s="74"/>
    </row>
    <row r="15" spans="1:9" ht="20" customHeight="1">
      <c r="A15" s="62"/>
      <c r="B15" s="63"/>
      <c r="C15" s="63"/>
      <c r="D15" s="67"/>
      <c r="E15" s="68"/>
      <c r="F15" s="81"/>
      <c r="G15" s="81"/>
      <c r="H15" s="69"/>
      <c r="I15" s="74"/>
    </row>
    <row r="16" spans="1:9" ht="20" customHeight="1">
      <c r="A16" s="62"/>
      <c r="B16" s="63"/>
      <c r="C16" s="63"/>
      <c r="D16" s="67"/>
      <c r="E16" s="68"/>
      <c r="F16" s="67"/>
      <c r="G16" s="67"/>
      <c r="H16" s="69"/>
      <c r="I16" s="74"/>
    </row>
    <row r="17" spans="1:9" ht="20" customHeight="1">
      <c r="A17" s="62"/>
      <c r="B17" s="63"/>
      <c r="C17" s="63"/>
      <c r="D17" s="67"/>
      <c r="E17" s="67"/>
      <c r="F17" s="81"/>
      <c r="G17" s="81"/>
      <c r="H17" s="70"/>
      <c r="I17" s="74"/>
    </row>
    <row r="18" spans="1:9" ht="20" customHeight="1">
      <c r="A18" s="62"/>
      <c r="B18" s="63"/>
      <c r="C18" s="63"/>
      <c r="D18" s="67"/>
      <c r="E18" s="68"/>
      <c r="F18" s="81"/>
      <c r="G18" s="81"/>
      <c r="H18" s="70"/>
      <c r="I18" s="74"/>
    </row>
    <row r="19" spans="1:9" ht="20" customHeight="1">
      <c r="A19" s="62"/>
      <c r="B19" s="63"/>
      <c r="C19" s="63"/>
      <c r="D19" s="67"/>
      <c r="E19" s="71"/>
      <c r="F19" s="81"/>
      <c r="G19" s="81"/>
      <c r="H19" s="63"/>
      <c r="I19" s="74"/>
    </row>
    <row r="20" spans="1:9" ht="17.55" customHeight="1">
      <c r="A20" s="62"/>
      <c r="B20" s="63"/>
      <c r="C20" s="63"/>
      <c r="D20" s="63"/>
      <c r="E20" s="68"/>
      <c r="F20" s="81"/>
      <c r="G20" s="81"/>
      <c r="H20" s="63"/>
      <c r="I20" s="74"/>
    </row>
    <row r="21" spans="1:9" ht="17.55" customHeight="1">
      <c r="A21" s="62"/>
      <c r="B21" s="63"/>
      <c r="C21" s="63"/>
      <c r="D21" s="63"/>
      <c r="E21" s="68"/>
      <c r="F21" s="81"/>
      <c r="G21" s="81"/>
      <c r="H21" s="63"/>
      <c r="I21" s="74"/>
    </row>
    <row r="22" spans="1:9" ht="20" customHeight="1">
      <c r="A22" s="62"/>
      <c r="B22" s="63"/>
      <c r="C22" s="63"/>
      <c r="D22" s="67"/>
      <c r="E22" s="71"/>
      <c r="F22" s="81"/>
      <c r="G22" s="81"/>
      <c r="H22" s="63"/>
      <c r="I22" s="74"/>
    </row>
    <row r="23" spans="1:9" ht="14.1" customHeight="1">
      <c r="A23" s="62"/>
      <c r="B23" s="63"/>
      <c r="C23" s="63"/>
      <c r="D23" s="63"/>
      <c r="E23" s="63"/>
      <c r="F23" s="63"/>
      <c r="G23" s="63"/>
      <c r="H23" s="63"/>
      <c r="I23" s="74"/>
    </row>
    <row r="24" spans="1:9" ht="14.1" customHeight="1">
      <c r="A24" s="62"/>
      <c r="B24" s="63"/>
      <c r="C24" s="63"/>
      <c r="D24" s="63"/>
      <c r="E24" s="63"/>
      <c r="F24" s="63"/>
      <c r="G24" s="63"/>
      <c r="H24" s="63"/>
      <c r="I24" s="74"/>
    </row>
    <row r="25" spans="1:9" ht="14.1" customHeight="1">
      <c r="A25" s="62"/>
      <c r="B25" s="63"/>
      <c r="C25" s="63"/>
      <c r="D25" s="63"/>
      <c r="E25" s="63"/>
      <c r="F25" s="63"/>
      <c r="G25" s="63"/>
      <c r="H25" s="63"/>
      <c r="I25" s="74"/>
    </row>
    <row r="26" spans="1:9" ht="14.1" customHeight="1">
      <c r="A26" s="62"/>
      <c r="B26" s="63"/>
      <c r="C26" s="63"/>
      <c r="D26" s="63"/>
      <c r="E26" s="63"/>
      <c r="F26" s="63"/>
      <c r="G26" s="63"/>
      <c r="H26" s="63"/>
      <c r="I26" s="74"/>
    </row>
    <row r="27" spans="1:9" ht="14.1" customHeight="1">
      <c r="A27" s="62"/>
      <c r="B27" s="63"/>
      <c r="C27" s="63"/>
      <c r="D27" s="63"/>
      <c r="E27" s="63"/>
      <c r="F27" s="63"/>
      <c r="G27" s="63"/>
      <c r="H27" s="63"/>
      <c r="I27" s="74"/>
    </row>
    <row r="28" spans="1:9" ht="14.1" customHeight="1">
      <c r="A28" s="62"/>
      <c r="B28" s="63"/>
      <c r="C28" s="63"/>
      <c r="D28" s="63"/>
      <c r="E28" s="63"/>
      <c r="F28" s="63"/>
      <c r="G28" s="63"/>
      <c r="H28" s="63"/>
      <c r="I28" s="74"/>
    </row>
    <row r="29" spans="1:9" ht="21.05" customHeight="1">
      <c r="A29" s="82" t="s">
        <v>5</v>
      </c>
      <c r="B29" s="83"/>
      <c r="C29" s="83"/>
      <c r="D29" s="83"/>
      <c r="E29" s="83"/>
      <c r="F29" s="83"/>
      <c r="G29" s="83"/>
      <c r="H29" s="83"/>
      <c r="I29" s="74"/>
    </row>
    <row r="30" spans="1:9" ht="14.1" customHeight="1">
      <c r="A30" s="62"/>
      <c r="B30" s="63"/>
      <c r="C30" s="63"/>
      <c r="D30" s="63"/>
      <c r="E30" s="63"/>
      <c r="F30" s="63"/>
      <c r="G30" s="63"/>
      <c r="H30" s="63"/>
      <c r="I30" s="74"/>
    </row>
    <row r="31" spans="1:9" ht="14.25" customHeight="1">
      <c r="A31" s="62"/>
      <c r="B31" s="63"/>
      <c r="C31" s="63"/>
      <c r="D31" s="63"/>
      <c r="E31" s="63"/>
      <c r="F31" s="64" t="s">
        <v>6</v>
      </c>
      <c r="G31" s="84">
        <v>44726</v>
      </c>
      <c r="H31" s="84"/>
      <c r="I31" s="74"/>
    </row>
    <row r="32" spans="1:9" ht="14.1" customHeight="1">
      <c r="A32" s="62"/>
      <c r="B32" s="63"/>
      <c r="C32" s="63"/>
      <c r="D32" s="63"/>
      <c r="E32" s="63"/>
      <c r="F32" s="63"/>
      <c r="G32" s="63"/>
      <c r="H32" s="63"/>
      <c r="I32" s="74"/>
    </row>
    <row r="33" spans="1:9" ht="14.85" customHeight="1">
      <c r="A33" s="72"/>
      <c r="B33" s="73"/>
      <c r="C33" s="73"/>
      <c r="D33" s="73"/>
      <c r="E33" s="73"/>
      <c r="F33" s="73"/>
      <c r="G33" s="73"/>
      <c r="H33" s="73"/>
      <c r="I33" s="74"/>
    </row>
    <row r="34" spans="1:9" ht="14.1" customHeight="1">
      <c r="A34" s="74"/>
      <c r="B34" s="74"/>
      <c r="C34" s="74"/>
      <c r="D34" s="74"/>
      <c r="E34" s="74"/>
      <c r="F34" s="74"/>
      <c r="G34" s="74"/>
      <c r="H34" s="74"/>
      <c r="I34" s="74"/>
    </row>
  </sheetData>
  <sheetProtection insertHyperlinks="0" autoFilter="0"/>
  <mergeCells count="13">
    <mergeCell ref="A8:H8"/>
    <mergeCell ref="A10:H10"/>
    <mergeCell ref="A11:H11"/>
    <mergeCell ref="A12:H12"/>
    <mergeCell ref="F15:G15"/>
    <mergeCell ref="F22:G22"/>
    <mergeCell ref="A29:H29"/>
    <mergeCell ref="G31:H31"/>
    <mergeCell ref="F17:G17"/>
    <mergeCell ref="F18:G18"/>
    <mergeCell ref="F19:G19"/>
    <mergeCell ref="F20:G20"/>
    <mergeCell ref="F21:G21"/>
  </mergeCells>
  <phoneticPr fontId="40"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B1:O84"/>
  <sheetViews>
    <sheetView workbookViewId="0"/>
  </sheetViews>
  <sheetFormatPr defaultColWidth="8.81640625" defaultRowHeight="14.1" customHeight="1"/>
  <cols>
    <col min="2" max="2" width="8.6328125" style="2" customWidth="1"/>
    <col min="3" max="3" width="12.6328125" style="2" customWidth="1"/>
    <col min="4" max="4" width="15.1796875" style="2" customWidth="1"/>
    <col min="5" max="7" width="12.6328125" style="2" customWidth="1"/>
    <col min="8" max="8" width="112.81640625" style="2" customWidth="1"/>
    <col min="9" max="10" width="12.6328125" style="2" customWidth="1"/>
    <col min="11" max="11" width="16.1796875" style="2" customWidth="1"/>
    <col min="12" max="12" width="12.6328125" style="2" customWidth="1"/>
    <col min="13" max="13" width="5.453125" style="2" customWidth="1"/>
    <col min="14" max="15" width="14" style="2" customWidth="1"/>
  </cols>
  <sheetData>
    <row r="1" spans="2:15" ht="14.85" customHeight="1"/>
    <row r="2" spans="2:15" s="27" customFormat="1" ht="31.8" customHeight="1">
      <c r="B2" s="92" t="s">
        <v>7</v>
      </c>
      <c r="C2" s="93"/>
      <c r="D2" s="93"/>
      <c r="E2" s="93"/>
      <c r="F2" s="93"/>
      <c r="G2" s="93"/>
      <c r="H2" s="93"/>
      <c r="I2" s="93"/>
      <c r="J2" s="93"/>
      <c r="K2" s="93"/>
      <c r="L2" s="94"/>
    </row>
    <row r="3" spans="2:15" ht="15" customHeight="1">
      <c r="B3" s="91" t="s">
        <v>8</v>
      </c>
      <c r="C3" s="91" t="s">
        <v>9</v>
      </c>
      <c r="D3" s="91"/>
      <c r="E3" s="91" t="s">
        <v>10</v>
      </c>
      <c r="F3" s="91" t="s">
        <v>11</v>
      </c>
      <c r="G3" s="91" t="s">
        <v>12</v>
      </c>
      <c r="H3" s="91" t="s">
        <v>13</v>
      </c>
      <c r="I3" s="91" t="s">
        <v>14</v>
      </c>
      <c r="J3" s="91" t="s">
        <v>14</v>
      </c>
      <c r="K3" s="91" t="s">
        <v>15</v>
      </c>
      <c r="L3" s="91" t="s">
        <v>16</v>
      </c>
      <c r="N3" s="91" t="s">
        <v>15</v>
      </c>
      <c r="O3" s="91" t="s">
        <v>17</v>
      </c>
    </row>
    <row r="4" spans="2:15" ht="15" customHeight="1">
      <c r="B4" s="91"/>
      <c r="C4" s="53" t="s">
        <v>18</v>
      </c>
      <c r="D4" s="53" t="s">
        <v>19</v>
      </c>
      <c r="E4" s="91"/>
      <c r="F4" s="91"/>
      <c r="G4" s="91"/>
      <c r="H4" s="91"/>
      <c r="I4" s="91"/>
      <c r="J4" s="91"/>
      <c r="K4" s="91"/>
      <c r="L4" s="91"/>
      <c r="N4" s="91"/>
      <c r="O4" s="91"/>
    </row>
    <row r="5" spans="2:15" ht="14.1" customHeight="1">
      <c r="B5" s="7">
        <v>1</v>
      </c>
      <c r="C5" s="7" t="s">
        <v>20</v>
      </c>
      <c r="D5" s="7" t="s">
        <v>21</v>
      </c>
      <c r="E5" s="7" t="s">
        <v>22</v>
      </c>
      <c r="F5" s="7" t="s">
        <v>23</v>
      </c>
      <c r="G5" s="56" t="s">
        <v>24</v>
      </c>
      <c r="H5" s="8" t="s">
        <v>25</v>
      </c>
      <c r="I5" s="7" t="s">
        <v>26</v>
      </c>
      <c r="J5" s="7" t="s">
        <v>27</v>
      </c>
      <c r="K5" s="7" t="s">
        <v>28</v>
      </c>
      <c r="L5" s="7"/>
      <c r="N5" s="7" t="s">
        <v>29</v>
      </c>
      <c r="O5" s="7">
        <v>7</v>
      </c>
    </row>
    <row r="6" spans="2:15" ht="14.1" customHeight="1">
      <c r="B6" s="7">
        <v>2</v>
      </c>
      <c r="C6" s="7" t="s">
        <v>30</v>
      </c>
      <c r="D6" s="7" t="s">
        <v>31</v>
      </c>
      <c r="E6" s="7" t="s">
        <v>32</v>
      </c>
      <c r="F6" s="7" t="s">
        <v>33</v>
      </c>
      <c r="G6" s="56" t="s">
        <v>24</v>
      </c>
      <c r="H6" s="8" t="s">
        <v>34</v>
      </c>
      <c r="I6" s="7" t="s">
        <v>35</v>
      </c>
      <c r="J6" s="7" t="s">
        <v>36</v>
      </c>
      <c r="K6" s="7" t="s">
        <v>37</v>
      </c>
      <c r="L6" s="7"/>
      <c r="N6" s="7" t="s">
        <v>28</v>
      </c>
      <c r="O6" s="7">
        <v>27</v>
      </c>
    </row>
    <row r="7" spans="2:15" ht="14.1" customHeight="1">
      <c r="B7" s="95"/>
      <c r="C7" s="96"/>
      <c r="D7" s="96"/>
      <c r="E7" s="96"/>
      <c r="F7" s="96"/>
      <c r="G7" s="96"/>
      <c r="H7" s="96"/>
      <c r="I7" s="96"/>
      <c r="J7" s="96"/>
      <c r="K7" s="96"/>
      <c r="L7" s="97"/>
      <c r="N7" s="7" t="s">
        <v>38</v>
      </c>
      <c r="O7" s="7">
        <v>4</v>
      </c>
    </row>
    <row r="8" spans="2:15" ht="14.1" customHeight="1">
      <c r="B8" s="7">
        <v>1</v>
      </c>
      <c r="C8" s="7" t="s">
        <v>39</v>
      </c>
      <c r="D8" s="7" t="s">
        <v>40</v>
      </c>
      <c r="E8" s="7" t="s">
        <v>41</v>
      </c>
      <c r="F8" s="7" t="s">
        <v>23</v>
      </c>
      <c r="G8" s="29" t="s">
        <v>42</v>
      </c>
      <c r="H8" s="8" t="s">
        <v>43</v>
      </c>
      <c r="I8" s="7" t="s">
        <v>44</v>
      </c>
      <c r="J8" s="7" t="s">
        <v>27</v>
      </c>
      <c r="K8" s="7" t="s">
        <v>29</v>
      </c>
      <c r="L8" s="7"/>
      <c r="N8" s="7" t="s">
        <v>45</v>
      </c>
      <c r="O8" s="7">
        <v>2</v>
      </c>
    </row>
    <row r="9" spans="2:15" ht="14.1" customHeight="1">
      <c r="B9" s="7">
        <v>2</v>
      </c>
      <c r="C9" s="7" t="s">
        <v>39</v>
      </c>
      <c r="D9" s="7" t="s">
        <v>46</v>
      </c>
      <c r="E9" s="7" t="s">
        <v>47</v>
      </c>
      <c r="F9" s="7" t="s">
        <v>48</v>
      </c>
      <c r="G9" s="29" t="s">
        <v>42</v>
      </c>
      <c r="H9" s="8" t="s">
        <v>49</v>
      </c>
      <c r="I9" s="7" t="s">
        <v>50</v>
      </c>
      <c r="J9" s="7" t="s">
        <v>27</v>
      </c>
      <c r="K9" s="7" t="s">
        <v>28</v>
      </c>
      <c r="L9" s="7"/>
      <c r="N9" s="7" t="s">
        <v>37</v>
      </c>
      <c r="O9" s="7">
        <v>13</v>
      </c>
    </row>
    <row r="10" spans="2:15" ht="14.1" customHeight="1">
      <c r="B10" s="7">
        <v>3</v>
      </c>
      <c r="C10" s="7" t="s">
        <v>39</v>
      </c>
      <c r="D10" s="7" t="s">
        <v>46</v>
      </c>
      <c r="E10" s="7" t="s">
        <v>51</v>
      </c>
      <c r="F10" s="7" t="s">
        <v>52</v>
      </c>
      <c r="G10" s="29" t="s">
        <v>42</v>
      </c>
      <c r="H10" s="8" t="s">
        <v>53</v>
      </c>
      <c r="I10" s="7" t="s">
        <v>26</v>
      </c>
      <c r="J10" s="7" t="s">
        <v>27</v>
      </c>
      <c r="K10" s="7" t="s">
        <v>28</v>
      </c>
      <c r="L10" s="7"/>
      <c r="N10" s="7" t="s">
        <v>54</v>
      </c>
      <c r="O10" s="7">
        <v>4</v>
      </c>
    </row>
    <row r="11" spans="2:15" ht="14.1" customHeight="1">
      <c r="B11" s="7">
        <v>4</v>
      </c>
      <c r="C11" s="7" t="s">
        <v>39</v>
      </c>
      <c r="D11" s="7" t="s">
        <v>46</v>
      </c>
      <c r="E11" s="7" t="s">
        <v>55</v>
      </c>
      <c r="F11" s="7" t="s">
        <v>52</v>
      </c>
      <c r="G11" s="29" t="s">
        <v>42</v>
      </c>
      <c r="H11" s="8" t="s">
        <v>56</v>
      </c>
      <c r="I11" s="7" t="s">
        <v>57</v>
      </c>
      <c r="J11" s="7" t="s">
        <v>50</v>
      </c>
      <c r="K11" s="7" t="s">
        <v>28</v>
      </c>
      <c r="L11" s="7"/>
      <c r="N11" s="7" t="s">
        <v>58</v>
      </c>
      <c r="O11" s="7">
        <v>5</v>
      </c>
    </row>
    <row r="12" spans="2:15" ht="14.1" customHeight="1">
      <c r="B12" s="7">
        <v>5</v>
      </c>
      <c r="C12" s="7" t="s">
        <v>30</v>
      </c>
      <c r="D12" s="7" t="s">
        <v>59</v>
      </c>
      <c r="E12" s="7" t="s">
        <v>60</v>
      </c>
      <c r="F12" s="7" t="s">
        <v>23</v>
      </c>
      <c r="G12" s="29" t="s">
        <v>42</v>
      </c>
      <c r="H12" s="8" t="s">
        <v>61</v>
      </c>
      <c r="I12" s="7" t="s">
        <v>44</v>
      </c>
      <c r="J12" s="7" t="s">
        <v>27</v>
      </c>
      <c r="K12" s="7" t="s">
        <v>62</v>
      </c>
      <c r="L12" s="7"/>
      <c r="N12" s="7" t="s">
        <v>63</v>
      </c>
      <c r="O12" s="7">
        <v>7</v>
      </c>
    </row>
    <row r="13" spans="2:15" ht="14.1" customHeight="1">
      <c r="B13" s="7">
        <v>6</v>
      </c>
      <c r="C13" s="7" t="s">
        <v>20</v>
      </c>
      <c r="D13" s="7" t="s">
        <v>64</v>
      </c>
      <c r="E13" s="7" t="s">
        <v>65</v>
      </c>
      <c r="F13" s="7" t="s">
        <v>23</v>
      </c>
      <c r="G13" s="29" t="s">
        <v>42</v>
      </c>
      <c r="H13" s="8" t="s">
        <v>66</v>
      </c>
      <c r="I13" s="7" t="s">
        <v>44</v>
      </c>
      <c r="J13" s="7" t="s">
        <v>27</v>
      </c>
      <c r="K13" s="7" t="s">
        <v>28</v>
      </c>
      <c r="L13" s="7"/>
      <c r="N13" s="7" t="s">
        <v>62</v>
      </c>
      <c r="O13" s="7">
        <v>1</v>
      </c>
    </row>
    <row r="14" spans="2:15" ht="14.1" customHeight="1">
      <c r="B14" s="7">
        <v>7</v>
      </c>
      <c r="C14" s="7" t="s">
        <v>20</v>
      </c>
      <c r="D14" s="7" t="s">
        <v>21</v>
      </c>
      <c r="E14" s="7" t="s">
        <v>67</v>
      </c>
      <c r="F14" s="7" t="s">
        <v>23</v>
      </c>
      <c r="G14" s="29" t="s">
        <v>42</v>
      </c>
      <c r="H14" s="8" t="s">
        <v>68</v>
      </c>
      <c r="I14" s="7" t="s">
        <v>44</v>
      </c>
      <c r="J14" s="7" t="s">
        <v>27</v>
      </c>
      <c r="K14" s="7" t="s">
        <v>54</v>
      </c>
      <c r="L14" s="7"/>
      <c r="N14" s="7" t="s">
        <v>69</v>
      </c>
      <c r="O14" s="7">
        <v>1</v>
      </c>
    </row>
    <row r="15" spans="2:15" ht="14.1" customHeight="1">
      <c r="B15" s="7">
        <v>8</v>
      </c>
      <c r="C15" s="7" t="s">
        <v>20</v>
      </c>
      <c r="D15" s="7" t="s">
        <v>21</v>
      </c>
      <c r="E15" s="7" t="s">
        <v>70</v>
      </c>
      <c r="F15" s="7" t="s">
        <v>71</v>
      </c>
      <c r="G15" s="29" t="s">
        <v>42</v>
      </c>
      <c r="H15" s="8" t="s">
        <v>72</v>
      </c>
      <c r="I15" s="7" t="s">
        <v>44</v>
      </c>
      <c r="J15" s="7" t="s">
        <v>73</v>
      </c>
      <c r="K15" s="7" t="s">
        <v>54</v>
      </c>
      <c r="L15" s="7"/>
      <c r="N15" s="7" t="s">
        <v>74</v>
      </c>
      <c r="O15" s="7">
        <v>1</v>
      </c>
    </row>
    <row r="16" spans="2:15" ht="14.1" customHeight="1">
      <c r="B16" s="7">
        <v>9</v>
      </c>
      <c r="C16" s="7" t="s">
        <v>75</v>
      </c>
      <c r="D16" s="7" t="s">
        <v>76</v>
      </c>
      <c r="E16" s="7" t="s">
        <v>77</v>
      </c>
      <c r="F16" s="7" t="s">
        <v>23</v>
      </c>
      <c r="G16" s="29" t="s">
        <v>42</v>
      </c>
      <c r="H16" s="8" t="s">
        <v>78</v>
      </c>
      <c r="I16" s="7" t="s">
        <v>26</v>
      </c>
      <c r="J16" s="7" t="s">
        <v>27</v>
      </c>
      <c r="K16" s="7" t="s">
        <v>29</v>
      </c>
      <c r="L16" s="7"/>
      <c r="N16" s="7" t="s">
        <v>79</v>
      </c>
      <c r="O16" s="7">
        <v>2</v>
      </c>
    </row>
    <row r="17" spans="2:15" ht="14.1" customHeight="1">
      <c r="B17" s="7">
        <v>10</v>
      </c>
      <c r="C17" s="7" t="s">
        <v>75</v>
      </c>
      <c r="D17" s="7" t="s">
        <v>80</v>
      </c>
      <c r="E17" s="7" t="s">
        <v>81</v>
      </c>
      <c r="F17" s="7" t="s">
        <v>23</v>
      </c>
      <c r="G17" s="29" t="s">
        <v>42</v>
      </c>
      <c r="H17" s="8" t="s">
        <v>82</v>
      </c>
      <c r="I17" s="7" t="s">
        <v>44</v>
      </c>
      <c r="J17" s="7" t="s">
        <v>27</v>
      </c>
      <c r="K17" s="7" t="s">
        <v>63</v>
      </c>
      <c r="L17" s="7"/>
      <c r="N17" s="7" t="s">
        <v>83</v>
      </c>
      <c r="O17" s="7">
        <v>1</v>
      </c>
    </row>
    <row r="18" spans="2:15" ht="14.1" customHeight="1">
      <c r="B18" s="7">
        <v>11</v>
      </c>
      <c r="C18" s="7" t="s">
        <v>75</v>
      </c>
      <c r="D18" s="7" t="s">
        <v>84</v>
      </c>
      <c r="E18" s="7" t="s">
        <v>85</v>
      </c>
      <c r="F18" s="7" t="s">
        <v>52</v>
      </c>
      <c r="G18" s="29" t="s">
        <v>42</v>
      </c>
      <c r="H18" s="8" t="s">
        <v>86</v>
      </c>
      <c r="I18" s="7" t="s">
        <v>44</v>
      </c>
      <c r="J18" s="7" t="s">
        <v>27</v>
      </c>
      <c r="K18" s="7" t="s">
        <v>28</v>
      </c>
      <c r="L18" s="7"/>
    </row>
    <row r="19" spans="2:15" ht="14.1" customHeight="1">
      <c r="B19" s="7">
        <v>12</v>
      </c>
      <c r="C19" s="7" t="s">
        <v>75</v>
      </c>
      <c r="D19" s="7" t="s">
        <v>87</v>
      </c>
      <c r="E19" s="7" t="s">
        <v>88</v>
      </c>
      <c r="F19" s="7" t="s">
        <v>52</v>
      </c>
      <c r="G19" s="29" t="s">
        <v>42</v>
      </c>
      <c r="H19" s="8" t="s">
        <v>89</v>
      </c>
      <c r="I19" s="7" t="s">
        <v>44</v>
      </c>
      <c r="J19" s="7" t="s">
        <v>27</v>
      </c>
      <c r="K19" s="7" t="s">
        <v>28</v>
      </c>
      <c r="L19" s="7"/>
    </row>
    <row r="20" spans="2:15" ht="14.1" customHeight="1">
      <c r="B20" s="7">
        <v>13</v>
      </c>
      <c r="C20" s="7" t="s">
        <v>75</v>
      </c>
      <c r="D20" s="7" t="s">
        <v>84</v>
      </c>
      <c r="E20" s="7" t="s">
        <v>90</v>
      </c>
      <c r="F20" s="7" t="s">
        <v>33</v>
      </c>
      <c r="G20" s="29" t="s">
        <v>42</v>
      </c>
      <c r="H20" s="8" t="s">
        <v>91</v>
      </c>
      <c r="I20" s="7" t="s">
        <v>92</v>
      </c>
      <c r="J20" s="7" t="s">
        <v>27</v>
      </c>
      <c r="K20" s="7" t="s">
        <v>28</v>
      </c>
      <c r="L20" s="7"/>
    </row>
    <row r="21" spans="2:15" ht="14.1" customHeight="1">
      <c r="B21" s="7">
        <v>14</v>
      </c>
      <c r="C21" s="7" t="s">
        <v>93</v>
      </c>
      <c r="D21" s="7" t="s">
        <v>94</v>
      </c>
      <c r="E21" s="7" t="s">
        <v>95</v>
      </c>
      <c r="F21" s="7" t="s">
        <v>71</v>
      </c>
      <c r="G21" s="29" t="s">
        <v>42</v>
      </c>
      <c r="H21" s="8" t="s">
        <v>96</v>
      </c>
      <c r="I21" s="7" t="s">
        <v>26</v>
      </c>
      <c r="J21" s="7" t="s">
        <v>50</v>
      </c>
      <c r="K21" s="7" t="s">
        <v>63</v>
      </c>
      <c r="L21" s="7"/>
    </row>
    <row r="22" spans="2:15" ht="14.1" customHeight="1">
      <c r="B22" s="7">
        <v>15</v>
      </c>
      <c r="C22" s="7" t="s">
        <v>93</v>
      </c>
      <c r="D22" s="7" t="s">
        <v>97</v>
      </c>
      <c r="E22" s="7" t="s">
        <v>98</v>
      </c>
      <c r="F22" s="7" t="s">
        <v>23</v>
      </c>
      <c r="G22" s="29" t="s">
        <v>42</v>
      </c>
      <c r="H22" s="8" t="s">
        <v>99</v>
      </c>
      <c r="I22" s="7" t="s">
        <v>44</v>
      </c>
      <c r="J22" s="7" t="s">
        <v>27</v>
      </c>
      <c r="K22" s="7" t="s">
        <v>38</v>
      </c>
      <c r="L22" s="7"/>
    </row>
    <row r="23" spans="2:15" ht="14.1" customHeight="1">
      <c r="B23" s="7">
        <v>16</v>
      </c>
      <c r="C23" s="7" t="s">
        <v>93</v>
      </c>
      <c r="D23" s="7" t="s">
        <v>100</v>
      </c>
      <c r="E23" s="7" t="s">
        <v>101</v>
      </c>
      <c r="F23" s="7" t="s">
        <v>33</v>
      </c>
      <c r="G23" s="29" t="s">
        <v>42</v>
      </c>
      <c r="H23" s="8" t="s">
        <v>102</v>
      </c>
      <c r="I23" s="7" t="s">
        <v>92</v>
      </c>
      <c r="J23" s="7" t="s">
        <v>27</v>
      </c>
      <c r="K23" s="7" t="s">
        <v>38</v>
      </c>
      <c r="L23" s="7"/>
    </row>
    <row r="24" spans="2:15" ht="14.1" customHeight="1">
      <c r="B24" s="7">
        <v>17</v>
      </c>
      <c r="C24" s="7" t="s">
        <v>103</v>
      </c>
      <c r="D24" s="7" t="s">
        <v>104</v>
      </c>
      <c r="E24" s="7" t="s">
        <v>105</v>
      </c>
      <c r="F24" s="7" t="s">
        <v>52</v>
      </c>
      <c r="G24" s="29" t="s">
        <v>42</v>
      </c>
      <c r="H24" s="8" t="s">
        <v>106</v>
      </c>
      <c r="I24" s="7" t="s">
        <v>107</v>
      </c>
      <c r="J24" s="7" t="s">
        <v>27</v>
      </c>
      <c r="K24" s="7" t="s">
        <v>28</v>
      </c>
      <c r="L24" s="7"/>
    </row>
    <row r="25" spans="2:15" ht="14.1" customHeight="1">
      <c r="B25" s="7">
        <v>18</v>
      </c>
      <c r="C25" s="7" t="s">
        <v>103</v>
      </c>
      <c r="D25" s="7" t="s">
        <v>108</v>
      </c>
      <c r="E25" s="7" t="s">
        <v>109</v>
      </c>
      <c r="F25" s="7" t="s">
        <v>33</v>
      </c>
      <c r="G25" s="29" t="s">
        <v>42</v>
      </c>
      <c r="H25" s="8" t="s">
        <v>110</v>
      </c>
      <c r="I25" s="7" t="s">
        <v>35</v>
      </c>
      <c r="J25" s="7" t="s">
        <v>27</v>
      </c>
      <c r="K25" s="7" t="s">
        <v>28</v>
      </c>
      <c r="L25" s="7"/>
    </row>
    <row r="26" spans="2:15" ht="14.1" customHeight="1">
      <c r="B26" s="7">
        <v>19</v>
      </c>
      <c r="C26" s="7" t="s">
        <v>111</v>
      </c>
      <c r="D26" s="7" t="s">
        <v>112</v>
      </c>
      <c r="E26" s="7" t="s">
        <v>113</v>
      </c>
      <c r="F26" s="7" t="s">
        <v>52</v>
      </c>
      <c r="G26" s="29" t="s">
        <v>42</v>
      </c>
      <c r="H26" s="8" t="s">
        <v>114</v>
      </c>
      <c r="I26" s="7" t="s">
        <v>26</v>
      </c>
      <c r="J26" s="7" t="s">
        <v>27</v>
      </c>
      <c r="K26" s="7" t="s">
        <v>63</v>
      </c>
      <c r="L26" s="7"/>
    </row>
    <row r="27" spans="2:15" ht="14.1" customHeight="1">
      <c r="B27" s="7">
        <v>20</v>
      </c>
      <c r="C27" s="7" t="s">
        <v>111</v>
      </c>
      <c r="D27" s="7" t="s">
        <v>115</v>
      </c>
      <c r="E27" s="7" t="s">
        <v>116</v>
      </c>
      <c r="F27" s="7" t="s">
        <v>23</v>
      </c>
      <c r="G27" s="29" t="s">
        <v>42</v>
      </c>
      <c r="H27" s="8" t="s">
        <v>117</v>
      </c>
      <c r="I27" s="7" t="s">
        <v>57</v>
      </c>
      <c r="J27" s="7" t="s">
        <v>57</v>
      </c>
      <c r="K27" s="7" t="s">
        <v>74</v>
      </c>
      <c r="L27" s="7"/>
    </row>
    <row r="28" spans="2:15" ht="14.1" customHeight="1">
      <c r="B28" s="7">
        <v>21</v>
      </c>
      <c r="C28" s="7" t="s">
        <v>118</v>
      </c>
      <c r="D28" s="7" t="s">
        <v>119</v>
      </c>
      <c r="E28" s="7" t="s">
        <v>120</v>
      </c>
      <c r="F28" s="7" t="s">
        <v>33</v>
      </c>
      <c r="G28" s="29" t="s">
        <v>42</v>
      </c>
      <c r="H28" s="8" t="s">
        <v>121</v>
      </c>
      <c r="I28" s="7" t="s">
        <v>122</v>
      </c>
      <c r="J28" s="7" t="s">
        <v>36</v>
      </c>
      <c r="K28" s="7" t="s">
        <v>37</v>
      </c>
      <c r="L28" s="7"/>
    </row>
    <row r="29" spans="2:15" ht="14.1" customHeight="1">
      <c r="B29" s="7">
        <v>22</v>
      </c>
      <c r="C29" s="7" t="s">
        <v>123</v>
      </c>
      <c r="D29" s="7" t="s">
        <v>124</v>
      </c>
      <c r="E29" s="7" t="s">
        <v>125</v>
      </c>
      <c r="F29" s="7" t="s">
        <v>126</v>
      </c>
      <c r="G29" s="29" t="s">
        <v>42</v>
      </c>
      <c r="H29" s="8" t="s">
        <v>127</v>
      </c>
      <c r="I29" s="7"/>
      <c r="J29" s="7" t="s">
        <v>128</v>
      </c>
      <c r="K29" s="7" t="s">
        <v>79</v>
      </c>
      <c r="L29" s="7"/>
    </row>
    <row r="30" spans="2:15" ht="14.1" customHeight="1">
      <c r="B30" s="95"/>
      <c r="C30" s="96"/>
      <c r="D30" s="96"/>
      <c r="E30" s="96"/>
      <c r="F30" s="96"/>
      <c r="G30" s="96"/>
      <c r="H30" s="96"/>
      <c r="I30" s="96"/>
      <c r="J30" s="96"/>
      <c r="K30" s="96"/>
      <c r="L30" s="97"/>
    </row>
    <row r="31" spans="2:15" ht="14.1" customHeight="1">
      <c r="B31" s="7">
        <v>1</v>
      </c>
      <c r="C31" s="7" t="s">
        <v>39</v>
      </c>
      <c r="D31" s="7" t="s">
        <v>129</v>
      </c>
      <c r="E31" s="7" t="s">
        <v>130</v>
      </c>
      <c r="F31" s="7" t="s">
        <v>23</v>
      </c>
      <c r="G31" s="7" t="s">
        <v>131</v>
      </c>
      <c r="H31" s="8" t="s">
        <v>132</v>
      </c>
      <c r="I31" s="7" t="s">
        <v>26</v>
      </c>
      <c r="J31" s="7" t="s">
        <v>27</v>
      </c>
      <c r="K31" s="7" t="s">
        <v>29</v>
      </c>
      <c r="L31" s="7"/>
    </row>
    <row r="32" spans="2:15" ht="14.1" customHeight="1">
      <c r="B32" s="7">
        <v>2</v>
      </c>
      <c r="C32" s="7" t="s">
        <v>39</v>
      </c>
      <c r="D32" s="7" t="s">
        <v>133</v>
      </c>
      <c r="E32" s="7" t="s">
        <v>134</v>
      </c>
      <c r="F32" s="7" t="s">
        <v>23</v>
      </c>
      <c r="G32" s="7" t="s">
        <v>131</v>
      </c>
      <c r="H32" s="8" t="s">
        <v>135</v>
      </c>
      <c r="I32" s="7" t="s">
        <v>44</v>
      </c>
      <c r="J32" s="7" t="s">
        <v>27</v>
      </c>
      <c r="K32" s="7" t="s">
        <v>29</v>
      </c>
      <c r="L32" s="7"/>
    </row>
    <row r="33" spans="2:12" ht="14.1" customHeight="1">
      <c r="B33" s="7">
        <v>3</v>
      </c>
      <c r="C33" s="7" t="s">
        <v>39</v>
      </c>
      <c r="D33" s="7" t="s">
        <v>129</v>
      </c>
      <c r="E33" s="7" t="s">
        <v>136</v>
      </c>
      <c r="F33" s="7" t="s">
        <v>23</v>
      </c>
      <c r="G33" s="7" t="s">
        <v>131</v>
      </c>
      <c r="H33" s="8" t="s">
        <v>137</v>
      </c>
      <c r="I33" s="7" t="s">
        <v>26</v>
      </c>
      <c r="J33" s="7" t="s">
        <v>27</v>
      </c>
      <c r="K33" s="7" t="s">
        <v>28</v>
      </c>
      <c r="L33" s="7"/>
    </row>
    <row r="34" spans="2:12" ht="14.1" customHeight="1">
      <c r="B34" s="7">
        <v>4</v>
      </c>
      <c r="C34" s="7" t="s">
        <v>39</v>
      </c>
      <c r="D34" s="7" t="s">
        <v>129</v>
      </c>
      <c r="E34" s="7" t="s">
        <v>138</v>
      </c>
      <c r="F34" s="7" t="s">
        <v>33</v>
      </c>
      <c r="G34" s="7" t="s">
        <v>131</v>
      </c>
      <c r="H34" s="8" t="s">
        <v>139</v>
      </c>
      <c r="I34" s="7" t="s">
        <v>57</v>
      </c>
      <c r="J34" s="7" t="s">
        <v>27</v>
      </c>
      <c r="K34" s="7" t="s">
        <v>28</v>
      </c>
      <c r="L34" s="7"/>
    </row>
    <row r="35" spans="2:12" ht="14.1" customHeight="1">
      <c r="B35" s="7">
        <v>5</v>
      </c>
      <c r="C35" s="7" t="s">
        <v>39</v>
      </c>
      <c r="D35" s="7" t="s">
        <v>46</v>
      </c>
      <c r="E35" s="7" t="s">
        <v>140</v>
      </c>
      <c r="F35" s="7" t="s">
        <v>52</v>
      </c>
      <c r="G35" s="7" t="s">
        <v>131</v>
      </c>
      <c r="H35" s="8" t="s">
        <v>141</v>
      </c>
      <c r="I35" s="7" t="s">
        <v>142</v>
      </c>
      <c r="J35" s="7" t="s">
        <v>36</v>
      </c>
      <c r="K35" s="7" t="s">
        <v>37</v>
      </c>
      <c r="L35" s="7"/>
    </row>
    <row r="36" spans="2:12" ht="14.1" customHeight="1">
      <c r="B36" s="7">
        <v>6</v>
      </c>
      <c r="C36" s="7" t="s">
        <v>39</v>
      </c>
      <c r="D36" s="7" t="s">
        <v>129</v>
      </c>
      <c r="E36" s="7" t="s">
        <v>143</v>
      </c>
      <c r="F36" s="7" t="s">
        <v>52</v>
      </c>
      <c r="G36" s="7" t="s">
        <v>131</v>
      </c>
      <c r="H36" s="8" t="s">
        <v>144</v>
      </c>
      <c r="I36" s="7" t="s">
        <v>145</v>
      </c>
      <c r="J36" s="7" t="s">
        <v>27</v>
      </c>
      <c r="K36" s="7" t="s">
        <v>28</v>
      </c>
      <c r="L36" s="7"/>
    </row>
    <row r="37" spans="2:12" ht="14.1" customHeight="1">
      <c r="B37" s="7">
        <v>7</v>
      </c>
      <c r="C37" s="7" t="s">
        <v>39</v>
      </c>
      <c r="D37" s="7" t="s">
        <v>146</v>
      </c>
      <c r="E37" s="7" t="s">
        <v>147</v>
      </c>
      <c r="F37" s="7" t="s">
        <v>33</v>
      </c>
      <c r="G37" s="7" t="s">
        <v>131</v>
      </c>
      <c r="H37" s="8" t="s">
        <v>148</v>
      </c>
      <c r="I37" s="7" t="s">
        <v>149</v>
      </c>
      <c r="J37" s="7" t="s">
        <v>149</v>
      </c>
      <c r="K37" s="7" t="s">
        <v>150</v>
      </c>
      <c r="L37" s="7"/>
    </row>
    <row r="38" spans="2:12" ht="14.1" customHeight="1">
      <c r="B38" s="7">
        <v>8</v>
      </c>
      <c r="C38" s="7" t="s">
        <v>39</v>
      </c>
      <c r="D38" s="7" t="s">
        <v>146</v>
      </c>
      <c r="E38" s="7" t="s">
        <v>151</v>
      </c>
      <c r="F38" s="7" t="s">
        <v>33</v>
      </c>
      <c r="G38" s="7" t="s">
        <v>131</v>
      </c>
      <c r="H38" s="8" t="s">
        <v>152</v>
      </c>
      <c r="I38" s="7" t="s">
        <v>149</v>
      </c>
      <c r="J38" s="7" t="s">
        <v>149</v>
      </c>
      <c r="K38" s="7" t="s">
        <v>150</v>
      </c>
      <c r="L38" s="7"/>
    </row>
    <row r="39" spans="2:12" ht="14.1" customHeight="1">
      <c r="B39" s="7">
        <v>9</v>
      </c>
      <c r="C39" s="7" t="s">
        <v>39</v>
      </c>
      <c r="D39" s="7" t="s">
        <v>129</v>
      </c>
      <c r="E39" s="7" t="s">
        <v>153</v>
      </c>
      <c r="F39" s="7" t="s">
        <v>52</v>
      </c>
      <c r="G39" s="7" t="s">
        <v>154</v>
      </c>
      <c r="H39" s="8" t="s">
        <v>155</v>
      </c>
      <c r="I39" s="7" t="s">
        <v>122</v>
      </c>
      <c r="J39" s="7" t="s">
        <v>27</v>
      </c>
      <c r="K39" s="7" t="s">
        <v>28</v>
      </c>
      <c r="L39" s="7"/>
    </row>
    <row r="40" spans="2:12" ht="14.1" customHeight="1">
      <c r="B40" s="7">
        <v>10</v>
      </c>
      <c r="C40" s="7" t="s">
        <v>39</v>
      </c>
      <c r="D40" s="7" t="s">
        <v>129</v>
      </c>
      <c r="E40" s="7" t="s">
        <v>156</v>
      </c>
      <c r="F40" s="7" t="s">
        <v>33</v>
      </c>
      <c r="G40" s="7" t="s">
        <v>131</v>
      </c>
      <c r="H40" s="8" t="s">
        <v>157</v>
      </c>
      <c r="I40" s="7" t="s">
        <v>158</v>
      </c>
      <c r="J40" s="7" t="s">
        <v>27</v>
      </c>
      <c r="K40" s="7" t="s">
        <v>28</v>
      </c>
      <c r="L40" s="7"/>
    </row>
    <row r="41" spans="2:12" ht="14.1" customHeight="1">
      <c r="B41" s="7">
        <v>11</v>
      </c>
      <c r="C41" s="7" t="s">
        <v>39</v>
      </c>
      <c r="D41" s="7" t="s">
        <v>159</v>
      </c>
      <c r="E41" s="7" t="s">
        <v>160</v>
      </c>
      <c r="F41" s="7" t="s">
        <v>52</v>
      </c>
      <c r="G41" s="7" t="s">
        <v>131</v>
      </c>
      <c r="H41" s="8" t="s">
        <v>161</v>
      </c>
      <c r="I41" s="7" t="s">
        <v>92</v>
      </c>
      <c r="J41" s="7" t="s">
        <v>27</v>
      </c>
      <c r="K41" s="7" t="s">
        <v>28</v>
      </c>
      <c r="L41" s="7"/>
    </row>
    <row r="42" spans="2:12" ht="14.1" customHeight="1">
      <c r="B42" s="7">
        <v>12</v>
      </c>
      <c r="C42" s="7" t="s">
        <v>30</v>
      </c>
      <c r="D42" s="7" t="s">
        <v>162</v>
      </c>
      <c r="E42" s="7" t="s">
        <v>163</v>
      </c>
      <c r="F42" s="7" t="s">
        <v>52</v>
      </c>
      <c r="G42" s="7" t="s">
        <v>154</v>
      </c>
      <c r="H42" s="8" t="s">
        <v>164</v>
      </c>
      <c r="I42" s="7" t="s">
        <v>165</v>
      </c>
      <c r="J42" s="7" t="s">
        <v>36</v>
      </c>
      <c r="K42" s="7" t="s">
        <v>37</v>
      </c>
      <c r="L42" s="7"/>
    </row>
    <row r="43" spans="2:12" ht="14.1" customHeight="1">
      <c r="B43" s="7">
        <v>13</v>
      </c>
      <c r="C43" s="7" t="s">
        <v>30</v>
      </c>
      <c r="D43" s="7" t="s">
        <v>162</v>
      </c>
      <c r="E43" s="7" t="s">
        <v>166</v>
      </c>
      <c r="F43" s="7" t="s">
        <v>33</v>
      </c>
      <c r="G43" s="7" t="s">
        <v>154</v>
      </c>
      <c r="H43" s="8" t="s">
        <v>167</v>
      </c>
      <c r="I43" s="7" t="s">
        <v>149</v>
      </c>
      <c r="J43" s="7" t="s">
        <v>27</v>
      </c>
      <c r="K43" s="7" t="s">
        <v>29</v>
      </c>
      <c r="L43" s="7"/>
    </row>
    <row r="44" spans="2:12" ht="14.1" customHeight="1">
      <c r="B44" s="7">
        <v>14</v>
      </c>
      <c r="C44" s="7" t="s">
        <v>30</v>
      </c>
      <c r="D44" s="7" t="s">
        <v>40</v>
      </c>
      <c r="E44" s="7" t="s">
        <v>168</v>
      </c>
      <c r="F44" s="7" t="s">
        <v>23</v>
      </c>
      <c r="G44" s="7" t="s">
        <v>131</v>
      </c>
      <c r="H44" s="8" t="s">
        <v>169</v>
      </c>
      <c r="I44" s="7" t="s">
        <v>26</v>
      </c>
      <c r="J44" s="7" t="s">
        <v>27</v>
      </c>
      <c r="K44" s="7" t="s">
        <v>83</v>
      </c>
      <c r="L44" s="7"/>
    </row>
    <row r="45" spans="2:12" ht="14.1" customHeight="1">
      <c r="B45" s="7">
        <v>15</v>
      </c>
      <c r="C45" s="7" t="s">
        <v>30</v>
      </c>
      <c r="D45" s="7" t="s">
        <v>170</v>
      </c>
      <c r="E45" s="7" t="s">
        <v>171</v>
      </c>
      <c r="F45" s="7" t="s">
        <v>52</v>
      </c>
      <c r="G45" s="7" t="s">
        <v>131</v>
      </c>
      <c r="H45" s="8" t="s">
        <v>172</v>
      </c>
      <c r="I45" s="7" t="s">
        <v>173</v>
      </c>
      <c r="J45" s="7" t="s">
        <v>36</v>
      </c>
      <c r="K45" s="7" t="s">
        <v>58</v>
      </c>
      <c r="L45" s="7"/>
    </row>
    <row r="46" spans="2:12" ht="14.1" customHeight="1">
      <c r="B46" s="7">
        <v>16</v>
      </c>
      <c r="C46" s="7" t="s">
        <v>30</v>
      </c>
      <c r="D46" s="7" t="s">
        <v>174</v>
      </c>
      <c r="E46" s="7" t="s">
        <v>175</v>
      </c>
      <c r="F46" s="7" t="s">
        <v>52</v>
      </c>
      <c r="G46" s="7" t="s">
        <v>131</v>
      </c>
      <c r="H46" s="8" t="s">
        <v>176</v>
      </c>
      <c r="I46" s="7" t="s">
        <v>35</v>
      </c>
      <c r="J46" s="7" t="s">
        <v>36</v>
      </c>
      <c r="K46" s="7" t="s">
        <v>58</v>
      </c>
      <c r="L46" s="7"/>
    </row>
    <row r="47" spans="2:12" ht="14.1" customHeight="1">
      <c r="B47" s="7">
        <v>17</v>
      </c>
      <c r="C47" s="7" t="s">
        <v>30</v>
      </c>
      <c r="D47" s="7" t="s">
        <v>162</v>
      </c>
      <c r="E47" s="7" t="s">
        <v>177</v>
      </c>
      <c r="F47" s="7" t="s">
        <v>52</v>
      </c>
      <c r="G47" s="7" t="s">
        <v>131</v>
      </c>
      <c r="H47" s="8" t="s">
        <v>178</v>
      </c>
      <c r="I47" s="7" t="s">
        <v>57</v>
      </c>
      <c r="J47" s="7" t="s">
        <v>36</v>
      </c>
      <c r="K47" s="7" t="s">
        <v>37</v>
      </c>
      <c r="L47" s="7"/>
    </row>
    <row r="48" spans="2:12" ht="14.1" customHeight="1">
      <c r="B48" s="7">
        <v>18</v>
      </c>
      <c r="C48" s="7" t="s">
        <v>30</v>
      </c>
      <c r="D48" s="7" t="s">
        <v>162</v>
      </c>
      <c r="E48" s="7" t="s">
        <v>179</v>
      </c>
      <c r="F48" s="7" t="s">
        <v>71</v>
      </c>
      <c r="G48" s="7" t="s">
        <v>131</v>
      </c>
      <c r="H48" s="8" t="s">
        <v>180</v>
      </c>
      <c r="I48" s="7" t="s">
        <v>181</v>
      </c>
      <c r="J48" s="7" t="s">
        <v>36</v>
      </c>
      <c r="K48" s="7" t="s">
        <v>37</v>
      </c>
      <c r="L48" s="7"/>
    </row>
    <row r="49" spans="2:12" ht="14.1" customHeight="1">
      <c r="B49" s="7">
        <v>19</v>
      </c>
      <c r="C49" s="7" t="s">
        <v>30</v>
      </c>
      <c r="D49" s="7" t="s">
        <v>182</v>
      </c>
      <c r="E49" s="7" t="s">
        <v>183</v>
      </c>
      <c r="F49" s="7" t="s">
        <v>52</v>
      </c>
      <c r="G49" s="7" t="s">
        <v>131</v>
      </c>
      <c r="H49" s="8" t="s">
        <v>184</v>
      </c>
      <c r="I49" s="7" t="s">
        <v>145</v>
      </c>
      <c r="J49" s="7" t="s">
        <v>36</v>
      </c>
      <c r="K49" s="7" t="s">
        <v>58</v>
      </c>
      <c r="L49" s="7"/>
    </row>
    <row r="50" spans="2:12" ht="14.1" customHeight="1">
      <c r="B50" s="7">
        <v>20</v>
      </c>
      <c r="C50" s="7" t="s">
        <v>30</v>
      </c>
      <c r="D50" s="7" t="s">
        <v>182</v>
      </c>
      <c r="E50" s="7" t="s">
        <v>185</v>
      </c>
      <c r="F50" s="7" t="s">
        <v>52</v>
      </c>
      <c r="G50" s="7" t="s">
        <v>131</v>
      </c>
      <c r="H50" s="8" t="s">
        <v>186</v>
      </c>
      <c r="I50" s="7" t="s">
        <v>187</v>
      </c>
      <c r="J50" s="7" t="s">
        <v>36</v>
      </c>
      <c r="K50" s="7" t="s">
        <v>58</v>
      </c>
      <c r="L50" s="7"/>
    </row>
    <row r="51" spans="2:12" ht="14.1" customHeight="1">
      <c r="B51" s="7">
        <v>21</v>
      </c>
      <c r="C51" s="7" t="s">
        <v>30</v>
      </c>
      <c r="D51" s="7" t="s">
        <v>188</v>
      </c>
      <c r="E51" s="7" t="s">
        <v>189</v>
      </c>
      <c r="F51" s="7" t="s">
        <v>52</v>
      </c>
      <c r="G51" s="7" t="s">
        <v>131</v>
      </c>
      <c r="H51" s="8" t="s">
        <v>190</v>
      </c>
      <c r="I51" s="7" t="s">
        <v>173</v>
      </c>
      <c r="J51" s="7" t="s">
        <v>36</v>
      </c>
      <c r="K51" s="7" t="s">
        <v>58</v>
      </c>
      <c r="L51" s="7"/>
    </row>
    <row r="52" spans="2:12" ht="14.1" customHeight="1">
      <c r="B52" s="7">
        <v>22</v>
      </c>
      <c r="C52" s="7" t="s">
        <v>30</v>
      </c>
      <c r="D52" s="7" t="s">
        <v>188</v>
      </c>
      <c r="E52" s="7" t="s">
        <v>191</v>
      </c>
      <c r="F52" s="7" t="s">
        <v>192</v>
      </c>
      <c r="G52" s="7" t="s">
        <v>131</v>
      </c>
      <c r="H52" s="8" t="s">
        <v>193</v>
      </c>
      <c r="I52" s="7" t="s">
        <v>107</v>
      </c>
      <c r="J52" s="7" t="s">
        <v>27</v>
      </c>
      <c r="K52" s="7" t="s">
        <v>45</v>
      </c>
      <c r="L52" s="7"/>
    </row>
    <row r="53" spans="2:12" ht="14.1" customHeight="1">
      <c r="B53" s="7">
        <v>23</v>
      </c>
      <c r="C53" s="7" t="s">
        <v>30</v>
      </c>
      <c r="D53" s="7" t="s">
        <v>162</v>
      </c>
      <c r="E53" s="7" t="s">
        <v>194</v>
      </c>
      <c r="F53" s="7" t="s">
        <v>52</v>
      </c>
      <c r="G53" s="7" t="s">
        <v>131</v>
      </c>
      <c r="H53" s="8" t="s">
        <v>195</v>
      </c>
      <c r="I53" s="7" t="s">
        <v>196</v>
      </c>
      <c r="J53" s="7" t="s">
        <v>36</v>
      </c>
      <c r="K53" s="7" t="s">
        <v>37</v>
      </c>
      <c r="L53" s="7"/>
    </row>
    <row r="54" spans="2:12" ht="14.1" customHeight="1">
      <c r="B54" s="7">
        <v>24</v>
      </c>
      <c r="C54" s="7" t="s">
        <v>30</v>
      </c>
      <c r="D54" s="7" t="s">
        <v>119</v>
      </c>
      <c r="E54" s="7" t="s">
        <v>197</v>
      </c>
      <c r="F54" s="7" t="s">
        <v>23</v>
      </c>
      <c r="G54" s="7" t="s">
        <v>131</v>
      </c>
      <c r="H54" s="8" t="s">
        <v>198</v>
      </c>
      <c r="I54" s="7" t="s">
        <v>173</v>
      </c>
      <c r="J54" s="7" t="s">
        <v>36</v>
      </c>
      <c r="K54" s="7" t="s">
        <v>37</v>
      </c>
      <c r="L54" s="7"/>
    </row>
    <row r="55" spans="2:12" ht="14.1" customHeight="1">
      <c r="B55" s="7">
        <v>25</v>
      </c>
      <c r="C55" s="7" t="s">
        <v>30</v>
      </c>
      <c r="D55" s="7" t="s">
        <v>199</v>
      </c>
      <c r="E55" s="7" t="s">
        <v>200</v>
      </c>
      <c r="F55" s="7" t="s">
        <v>192</v>
      </c>
      <c r="G55" s="7" t="s">
        <v>131</v>
      </c>
      <c r="H55" s="8" t="s">
        <v>201</v>
      </c>
      <c r="I55" s="7" t="s">
        <v>202</v>
      </c>
      <c r="J55" s="7" t="s">
        <v>27</v>
      </c>
      <c r="K55" s="7" t="s">
        <v>203</v>
      </c>
      <c r="L55" s="7"/>
    </row>
    <row r="56" spans="2:12" ht="14.1" customHeight="1">
      <c r="B56" s="7">
        <v>26</v>
      </c>
      <c r="C56" s="7" t="s">
        <v>20</v>
      </c>
      <c r="D56" s="7" t="s">
        <v>21</v>
      </c>
      <c r="E56" s="7" t="s">
        <v>204</v>
      </c>
      <c r="F56" s="7" t="s">
        <v>23</v>
      </c>
      <c r="G56" s="7" t="s">
        <v>131</v>
      </c>
      <c r="H56" s="8" t="s">
        <v>205</v>
      </c>
      <c r="I56" s="7" t="s">
        <v>122</v>
      </c>
      <c r="J56" s="7" t="s">
        <v>27</v>
      </c>
      <c r="K56" s="7" t="s">
        <v>79</v>
      </c>
      <c r="L56" s="7"/>
    </row>
    <row r="57" spans="2:12" ht="14.1" customHeight="1">
      <c r="B57" s="7">
        <v>27</v>
      </c>
      <c r="C57" s="7" t="s">
        <v>20</v>
      </c>
      <c r="D57" s="7" t="s">
        <v>21</v>
      </c>
      <c r="E57" s="7" t="s">
        <v>206</v>
      </c>
      <c r="F57" s="7" t="s">
        <v>23</v>
      </c>
      <c r="G57" s="7" t="s">
        <v>131</v>
      </c>
      <c r="H57" s="8" t="s">
        <v>207</v>
      </c>
      <c r="I57" s="7" t="s">
        <v>107</v>
      </c>
      <c r="J57" s="7" t="s">
        <v>27</v>
      </c>
      <c r="K57" s="7" t="s">
        <v>54</v>
      </c>
      <c r="L57" s="7"/>
    </row>
    <row r="58" spans="2:12" ht="14.1" customHeight="1">
      <c r="B58" s="7">
        <v>28</v>
      </c>
      <c r="C58" s="7" t="s">
        <v>20</v>
      </c>
      <c r="D58" s="7" t="s">
        <v>21</v>
      </c>
      <c r="E58" s="7" t="s">
        <v>208</v>
      </c>
      <c r="F58" s="7" t="s">
        <v>23</v>
      </c>
      <c r="G58" s="7" t="s">
        <v>131</v>
      </c>
      <c r="H58" s="8" t="s">
        <v>209</v>
      </c>
      <c r="I58" s="7" t="s">
        <v>202</v>
      </c>
      <c r="J58" s="7" t="s">
        <v>27</v>
      </c>
      <c r="K58" s="7" t="s">
        <v>54</v>
      </c>
      <c r="L58" s="7"/>
    </row>
    <row r="59" spans="2:12" ht="14.1" customHeight="1">
      <c r="B59" s="7">
        <v>29</v>
      </c>
      <c r="C59" s="7" t="s">
        <v>20</v>
      </c>
      <c r="D59" s="7" t="s">
        <v>21</v>
      </c>
      <c r="E59" s="7" t="s">
        <v>210</v>
      </c>
      <c r="F59" s="7" t="s">
        <v>71</v>
      </c>
      <c r="G59" s="7" t="s">
        <v>131</v>
      </c>
      <c r="H59" s="8" t="s">
        <v>211</v>
      </c>
      <c r="I59" s="7" t="s">
        <v>122</v>
      </c>
      <c r="J59" s="7" t="s">
        <v>107</v>
      </c>
      <c r="K59" s="7" t="s">
        <v>28</v>
      </c>
      <c r="L59" s="7"/>
    </row>
    <row r="60" spans="2:12" ht="14.1" customHeight="1">
      <c r="B60" s="7">
        <v>30</v>
      </c>
      <c r="C60" s="7" t="s">
        <v>75</v>
      </c>
      <c r="D60" s="7" t="s">
        <v>108</v>
      </c>
      <c r="E60" s="7" t="s">
        <v>212</v>
      </c>
      <c r="F60" s="7" t="s">
        <v>48</v>
      </c>
      <c r="G60" s="7" t="s">
        <v>131</v>
      </c>
      <c r="H60" s="8" t="s">
        <v>213</v>
      </c>
      <c r="I60" s="7" t="s">
        <v>92</v>
      </c>
      <c r="J60" s="7" t="s">
        <v>27</v>
      </c>
      <c r="K60" s="7" t="s">
        <v>28</v>
      </c>
      <c r="L60" s="7"/>
    </row>
    <row r="61" spans="2:12" ht="14.1" customHeight="1">
      <c r="B61" s="7">
        <v>31</v>
      </c>
      <c r="C61" s="7" t="s">
        <v>75</v>
      </c>
      <c r="D61" s="7" t="s">
        <v>214</v>
      </c>
      <c r="E61" s="7" t="s">
        <v>215</v>
      </c>
      <c r="F61" s="7" t="s">
        <v>33</v>
      </c>
      <c r="G61" s="7" t="s">
        <v>131</v>
      </c>
      <c r="H61" s="8" t="s">
        <v>216</v>
      </c>
      <c r="I61" s="7" t="s">
        <v>217</v>
      </c>
      <c r="J61" s="7" t="s">
        <v>27</v>
      </c>
      <c r="K61" s="7" t="s">
        <v>28</v>
      </c>
      <c r="L61" s="7"/>
    </row>
    <row r="62" spans="2:12" ht="14.1" customHeight="1">
      <c r="B62" s="7">
        <v>32</v>
      </c>
      <c r="C62" s="7" t="s">
        <v>75</v>
      </c>
      <c r="D62" s="7" t="s">
        <v>218</v>
      </c>
      <c r="E62" s="7" t="s">
        <v>219</v>
      </c>
      <c r="F62" s="7" t="s">
        <v>33</v>
      </c>
      <c r="G62" s="7" t="s">
        <v>131</v>
      </c>
      <c r="H62" s="8" t="s">
        <v>220</v>
      </c>
      <c r="I62" s="7" t="s">
        <v>92</v>
      </c>
      <c r="J62" s="7" t="s">
        <v>27</v>
      </c>
      <c r="K62" s="7" t="s">
        <v>28</v>
      </c>
      <c r="L62" s="7"/>
    </row>
    <row r="63" spans="2:12" ht="14.1" customHeight="1">
      <c r="B63" s="7">
        <v>33</v>
      </c>
      <c r="C63" s="7" t="s">
        <v>75</v>
      </c>
      <c r="D63" s="7" t="s">
        <v>108</v>
      </c>
      <c r="E63" s="7" t="s">
        <v>221</v>
      </c>
      <c r="F63" s="7" t="s">
        <v>33</v>
      </c>
      <c r="G63" s="7" t="s">
        <v>131</v>
      </c>
      <c r="H63" s="8" t="s">
        <v>222</v>
      </c>
      <c r="I63" s="7" t="s">
        <v>158</v>
      </c>
      <c r="J63" s="7" t="s">
        <v>27</v>
      </c>
      <c r="K63" s="7" t="s">
        <v>28</v>
      </c>
      <c r="L63" s="7"/>
    </row>
    <row r="64" spans="2:12" ht="14.1" customHeight="1">
      <c r="B64" s="7">
        <v>34</v>
      </c>
      <c r="C64" s="7" t="s">
        <v>103</v>
      </c>
      <c r="D64" s="7" t="s">
        <v>223</v>
      </c>
      <c r="E64" s="7" t="s">
        <v>224</v>
      </c>
      <c r="F64" s="7" t="s">
        <v>33</v>
      </c>
      <c r="G64" s="7" t="s">
        <v>131</v>
      </c>
      <c r="H64" s="8" t="s">
        <v>225</v>
      </c>
      <c r="I64" s="7" t="s">
        <v>107</v>
      </c>
      <c r="J64" s="7" t="s">
        <v>27</v>
      </c>
      <c r="K64" s="7" t="s">
        <v>28</v>
      </c>
      <c r="L64" s="7"/>
    </row>
    <row r="65" spans="2:12" ht="14.1" customHeight="1">
      <c r="B65" s="7">
        <v>35</v>
      </c>
      <c r="C65" s="7" t="s">
        <v>103</v>
      </c>
      <c r="D65" s="7" t="s">
        <v>226</v>
      </c>
      <c r="E65" s="7" t="s">
        <v>227</v>
      </c>
      <c r="F65" s="7" t="s">
        <v>33</v>
      </c>
      <c r="G65" s="7" t="s">
        <v>131</v>
      </c>
      <c r="H65" s="8" t="s">
        <v>228</v>
      </c>
      <c r="I65" s="7" t="s">
        <v>107</v>
      </c>
      <c r="J65" s="7" t="s">
        <v>27</v>
      </c>
      <c r="K65" s="7" t="s">
        <v>28</v>
      </c>
      <c r="L65" s="7"/>
    </row>
    <row r="66" spans="2:12" ht="14.1" customHeight="1">
      <c r="B66" s="7">
        <v>36</v>
      </c>
      <c r="C66" s="7" t="s">
        <v>103</v>
      </c>
      <c r="D66" s="7" t="s">
        <v>226</v>
      </c>
      <c r="E66" s="7" t="s">
        <v>229</v>
      </c>
      <c r="F66" s="7" t="s">
        <v>33</v>
      </c>
      <c r="G66" s="7" t="s">
        <v>131</v>
      </c>
      <c r="H66" s="8" t="s">
        <v>230</v>
      </c>
      <c r="I66" s="7" t="s">
        <v>107</v>
      </c>
      <c r="J66" s="7" t="s">
        <v>27</v>
      </c>
      <c r="K66" s="7" t="s">
        <v>28</v>
      </c>
      <c r="L66" s="7"/>
    </row>
    <row r="67" spans="2:12" ht="14.1" customHeight="1">
      <c r="B67" s="7">
        <v>37</v>
      </c>
      <c r="C67" s="7" t="s">
        <v>93</v>
      </c>
      <c r="D67" s="7" t="s">
        <v>231</v>
      </c>
      <c r="E67" s="7" t="s">
        <v>232</v>
      </c>
      <c r="F67" s="7" t="s">
        <v>23</v>
      </c>
      <c r="G67" s="7" t="s">
        <v>131</v>
      </c>
      <c r="H67" s="8" t="s">
        <v>233</v>
      </c>
      <c r="I67" s="7" t="s">
        <v>142</v>
      </c>
      <c r="J67" s="7" t="s">
        <v>27</v>
      </c>
      <c r="K67" s="7" t="s">
        <v>29</v>
      </c>
      <c r="L67" s="7"/>
    </row>
    <row r="68" spans="2:12" ht="14.1" customHeight="1">
      <c r="B68" s="7">
        <v>38</v>
      </c>
      <c r="C68" s="7" t="s">
        <v>93</v>
      </c>
      <c r="D68" s="7" t="s">
        <v>234</v>
      </c>
      <c r="E68" s="7" t="s">
        <v>235</v>
      </c>
      <c r="F68" s="7" t="s">
        <v>23</v>
      </c>
      <c r="G68" s="7" t="s">
        <v>154</v>
      </c>
      <c r="H68" s="8" t="s">
        <v>236</v>
      </c>
      <c r="I68" s="7" t="s">
        <v>57</v>
      </c>
      <c r="J68" s="7" t="s">
        <v>27</v>
      </c>
      <c r="K68" s="7" t="s">
        <v>63</v>
      </c>
      <c r="L68" s="7"/>
    </row>
    <row r="69" spans="2:12" ht="14.1" customHeight="1">
      <c r="B69" s="7">
        <v>39</v>
      </c>
      <c r="C69" s="7" t="s">
        <v>93</v>
      </c>
      <c r="D69" s="7" t="s">
        <v>237</v>
      </c>
      <c r="E69" s="7" t="s">
        <v>238</v>
      </c>
      <c r="F69" s="7" t="s">
        <v>23</v>
      </c>
      <c r="G69" s="7" t="s">
        <v>154</v>
      </c>
      <c r="H69" s="8" t="s">
        <v>239</v>
      </c>
      <c r="I69" s="7" t="s">
        <v>57</v>
      </c>
      <c r="J69" s="7" t="s">
        <v>27</v>
      </c>
      <c r="K69" s="7" t="s">
        <v>63</v>
      </c>
      <c r="L69" s="7"/>
    </row>
    <row r="70" spans="2:12" ht="14.1" customHeight="1">
      <c r="B70" s="7">
        <v>40</v>
      </c>
      <c r="C70" s="7" t="s">
        <v>93</v>
      </c>
      <c r="D70" s="7"/>
      <c r="E70" s="7" t="s">
        <v>240</v>
      </c>
      <c r="F70" s="7" t="s">
        <v>23</v>
      </c>
      <c r="G70" s="7" t="s">
        <v>154</v>
      </c>
      <c r="H70" s="8" t="s">
        <v>241</v>
      </c>
      <c r="I70" s="7" t="s">
        <v>217</v>
      </c>
      <c r="J70" s="7"/>
      <c r="K70" s="7" t="s">
        <v>29</v>
      </c>
      <c r="L70" s="7"/>
    </row>
    <row r="71" spans="2:12" ht="14.1" customHeight="1">
      <c r="B71" s="7">
        <v>41</v>
      </c>
      <c r="C71" s="7" t="s">
        <v>93</v>
      </c>
      <c r="D71" s="7" t="s">
        <v>242</v>
      </c>
      <c r="E71" s="7" t="s">
        <v>243</v>
      </c>
      <c r="F71" s="7" t="s">
        <v>23</v>
      </c>
      <c r="G71" s="7" t="s">
        <v>154</v>
      </c>
      <c r="H71" s="8" t="s">
        <v>244</v>
      </c>
      <c r="I71" s="7" t="s">
        <v>107</v>
      </c>
      <c r="J71" s="7" t="s">
        <v>27</v>
      </c>
      <c r="K71" s="7" t="s">
        <v>38</v>
      </c>
      <c r="L71" s="7"/>
    </row>
    <row r="72" spans="2:12" ht="14.1" customHeight="1">
      <c r="B72" s="7">
        <v>42</v>
      </c>
      <c r="C72" s="7" t="s">
        <v>93</v>
      </c>
      <c r="D72" s="7" t="s">
        <v>245</v>
      </c>
      <c r="E72" s="7" t="s">
        <v>246</v>
      </c>
      <c r="F72" s="7" t="s">
        <v>23</v>
      </c>
      <c r="G72" s="7" t="s">
        <v>131</v>
      </c>
      <c r="H72" s="8" t="s">
        <v>247</v>
      </c>
      <c r="I72" s="7" t="s">
        <v>44</v>
      </c>
      <c r="J72" s="7" t="s">
        <v>27</v>
      </c>
      <c r="K72" s="7" t="s">
        <v>63</v>
      </c>
      <c r="L72" s="7"/>
    </row>
    <row r="73" spans="2:12" ht="14.1" customHeight="1">
      <c r="B73" s="7">
        <v>43</v>
      </c>
      <c r="C73" s="7" t="s">
        <v>93</v>
      </c>
      <c r="D73" s="7" t="s">
        <v>245</v>
      </c>
      <c r="E73" s="7" t="s">
        <v>248</v>
      </c>
      <c r="F73" s="7" t="s">
        <v>23</v>
      </c>
      <c r="G73" s="7" t="s">
        <v>131</v>
      </c>
      <c r="H73" s="8" t="s">
        <v>249</v>
      </c>
      <c r="I73" s="7" t="s">
        <v>44</v>
      </c>
      <c r="J73" s="7" t="s">
        <v>27</v>
      </c>
      <c r="K73" s="7" t="s">
        <v>63</v>
      </c>
      <c r="L73" s="7"/>
    </row>
    <row r="74" spans="2:12" ht="14.1" customHeight="1">
      <c r="B74" s="7">
        <v>44</v>
      </c>
      <c r="C74" s="7" t="s">
        <v>93</v>
      </c>
      <c r="D74" s="7" t="s">
        <v>250</v>
      </c>
      <c r="E74" s="7" t="s">
        <v>251</v>
      </c>
      <c r="F74" s="7" t="s">
        <v>48</v>
      </c>
      <c r="G74" s="7" t="s">
        <v>131</v>
      </c>
      <c r="H74" s="8" t="s">
        <v>252</v>
      </c>
      <c r="I74" s="7" t="s">
        <v>44</v>
      </c>
      <c r="J74" s="7" t="s">
        <v>36</v>
      </c>
      <c r="K74" s="7" t="s">
        <v>37</v>
      </c>
      <c r="L74" s="7"/>
    </row>
    <row r="75" spans="2:12" ht="14.1" customHeight="1">
      <c r="B75" s="7">
        <v>45</v>
      </c>
      <c r="C75" s="7" t="s">
        <v>93</v>
      </c>
      <c r="D75" s="7" t="s">
        <v>253</v>
      </c>
      <c r="E75" s="7" t="s">
        <v>254</v>
      </c>
      <c r="F75" s="7" t="s">
        <v>48</v>
      </c>
      <c r="G75" s="7" t="s">
        <v>131</v>
      </c>
      <c r="H75" s="8" t="s">
        <v>255</v>
      </c>
      <c r="I75" s="7" t="s">
        <v>107</v>
      </c>
      <c r="J75" s="7" t="s">
        <v>27</v>
      </c>
      <c r="K75" s="7" t="s">
        <v>38</v>
      </c>
      <c r="L75" s="7"/>
    </row>
    <row r="76" spans="2:12" ht="14.1" customHeight="1">
      <c r="B76" s="7">
        <v>46</v>
      </c>
      <c r="C76" s="7" t="s">
        <v>256</v>
      </c>
      <c r="D76" s="7" t="s">
        <v>257</v>
      </c>
      <c r="E76" s="7" t="s">
        <v>258</v>
      </c>
      <c r="F76" s="7" t="s">
        <v>33</v>
      </c>
      <c r="G76" s="7" t="s">
        <v>131</v>
      </c>
      <c r="H76" s="8" t="s">
        <v>259</v>
      </c>
      <c r="I76" s="7" t="s">
        <v>92</v>
      </c>
      <c r="J76" s="7" t="s">
        <v>27</v>
      </c>
      <c r="K76" s="7" t="s">
        <v>28</v>
      </c>
      <c r="L76" s="7"/>
    </row>
    <row r="77" spans="2:12" ht="14.1" customHeight="1">
      <c r="B77" s="7">
        <v>47</v>
      </c>
      <c r="C77" s="7" t="s">
        <v>256</v>
      </c>
      <c r="D77" s="7" t="s">
        <v>257</v>
      </c>
      <c r="E77" s="7" t="s">
        <v>260</v>
      </c>
      <c r="F77" s="7" t="s">
        <v>33</v>
      </c>
      <c r="G77" s="7" t="s">
        <v>131</v>
      </c>
      <c r="H77" s="8" t="s">
        <v>261</v>
      </c>
      <c r="I77" s="7" t="s">
        <v>181</v>
      </c>
      <c r="J77" s="7" t="s">
        <v>181</v>
      </c>
      <c r="K77" s="7" t="s">
        <v>28</v>
      </c>
      <c r="L77" s="7"/>
    </row>
    <row r="78" spans="2:12" ht="14.1" customHeight="1">
      <c r="B78" s="7">
        <v>48</v>
      </c>
      <c r="C78" s="7" t="s">
        <v>256</v>
      </c>
      <c r="D78" s="7" t="s">
        <v>257</v>
      </c>
      <c r="E78" s="7" t="s">
        <v>262</v>
      </c>
      <c r="F78" s="7" t="s">
        <v>33</v>
      </c>
      <c r="G78" s="7" t="s">
        <v>131</v>
      </c>
      <c r="H78" s="8" t="s">
        <v>263</v>
      </c>
      <c r="I78" s="7" t="s">
        <v>92</v>
      </c>
      <c r="J78" s="7" t="s">
        <v>27</v>
      </c>
      <c r="K78" s="7" t="s">
        <v>28</v>
      </c>
      <c r="L78" s="7"/>
    </row>
    <row r="79" spans="2:12" ht="14.1" customHeight="1">
      <c r="B79" s="7">
        <v>49</v>
      </c>
      <c r="C79" s="7" t="s">
        <v>111</v>
      </c>
      <c r="D79" s="7" t="s">
        <v>112</v>
      </c>
      <c r="E79" s="7" t="s">
        <v>264</v>
      </c>
      <c r="F79" s="7" t="s">
        <v>71</v>
      </c>
      <c r="G79" s="7" t="s">
        <v>154</v>
      </c>
      <c r="H79" s="8" t="s">
        <v>265</v>
      </c>
      <c r="I79" s="7" t="s">
        <v>44</v>
      </c>
      <c r="J79" s="7" t="s">
        <v>27</v>
      </c>
      <c r="K79" s="7" t="s">
        <v>69</v>
      </c>
      <c r="L79" s="7"/>
    </row>
    <row r="80" spans="2:12" ht="14.1" customHeight="1">
      <c r="B80" s="7">
        <v>50</v>
      </c>
      <c r="C80" s="7" t="s">
        <v>111</v>
      </c>
      <c r="D80" s="7" t="s">
        <v>112</v>
      </c>
      <c r="E80" s="7" t="s">
        <v>266</v>
      </c>
      <c r="F80" s="7" t="s">
        <v>71</v>
      </c>
      <c r="G80" s="7" t="s">
        <v>131</v>
      </c>
      <c r="H80" s="8" t="s">
        <v>267</v>
      </c>
      <c r="I80" s="7" t="s">
        <v>57</v>
      </c>
      <c r="J80" s="7" t="s">
        <v>165</v>
      </c>
      <c r="K80" s="7" t="s">
        <v>45</v>
      </c>
      <c r="L80" s="7"/>
    </row>
    <row r="81" spans="2:12" ht="14.1" customHeight="1">
      <c r="B81" s="7">
        <v>51</v>
      </c>
      <c r="C81" s="7" t="s">
        <v>111</v>
      </c>
      <c r="D81" s="7" t="s">
        <v>199</v>
      </c>
      <c r="E81" s="7" t="s">
        <v>268</v>
      </c>
      <c r="F81" s="7" t="s">
        <v>52</v>
      </c>
      <c r="G81" s="7" t="s">
        <v>131</v>
      </c>
      <c r="H81" s="8" t="s">
        <v>269</v>
      </c>
      <c r="I81" s="7" t="s">
        <v>107</v>
      </c>
      <c r="J81" s="7" t="s">
        <v>36</v>
      </c>
      <c r="K81" s="7" t="s">
        <v>37</v>
      </c>
      <c r="L81" s="7"/>
    </row>
    <row r="82" spans="2:12" ht="14.1" customHeight="1">
      <c r="B82" s="7">
        <v>52</v>
      </c>
      <c r="C82" s="7" t="s">
        <v>123</v>
      </c>
      <c r="D82" s="7" t="s">
        <v>270</v>
      </c>
      <c r="E82" s="7" t="s">
        <v>271</v>
      </c>
      <c r="F82" s="7" t="s">
        <v>52</v>
      </c>
      <c r="G82" s="7" t="s">
        <v>154</v>
      </c>
      <c r="H82" s="8" t="s">
        <v>272</v>
      </c>
      <c r="I82" s="7" t="s">
        <v>187</v>
      </c>
      <c r="J82" s="7" t="s">
        <v>36</v>
      </c>
      <c r="K82" s="7" t="s">
        <v>37</v>
      </c>
      <c r="L82" s="7"/>
    </row>
    <row r="83" spans="2:12" ht="14.1" customHeight="1">
      <c r="B83" s="7">
        <v>53</v>
      </c>
      <c r="C83" s="7" t="s">
        <v>123</v>
      </c>
      <c r="D83" s="7" t="s">
        <v>270</v>
      </c>
      <c r="E83" s="7" t="s">
        <v>273</v>
      </c>
      <c r="F83" s="7" t="s">
        <v>52</v>
      </c>
      <c r="G83" s="7" t="s">
        <v>154</v>
      </c>
      <c r="H83" s="8" t="s">
        <v>274</v>
      </c>
      <c r="I83" s="7" t="s">
        <v>145</v>
      </c>
      <c r="J83" s="7" t="s">
        <v>36</v>
      </c>
      <c r="K83" s="7" t="s">
        <v>37</v>
      </c>
      <c r="L83" s="7"/>
    </row>
    <row r="84" spans="2:12" ht="14.1" customHeight="1">
      <c r="B84" s="7">
        <v>54</v>
      </c>
      <c r="C84" s="7" t="s">
        <v>123</v>
      </c>
      <c r="D84" s="7" t="s">
        <v>270</v>
      </c>
      <c r="E84" s="7" t="s">
        <v>275</v>
      </c>
      <c r="F84" s="7" t="s">
        <v>52</v>
      </c>
      <c r="G84" s="7" t="s">
        <v>154</v>
      </c>
      <c r="H84" s="8" t="s">
        <v>276</v>
      </c>
      <c r="I84" s="7" t="s">
        <v>187</v>
      </c>
      <c r="J84" s="7" t="s">
        <v>36</v>
      </c>
      <c r="K84" s="7" t="s">
        <v>37</v>
      </c>
      <c r="L84" s="7"/>
    </row>
  </sheetData>
  <sheetProtection insertHyperlinks="0" autoFilter="0"/>
  <autoFilter ref="B2:L84" xr:uid="{00000000-0009-0000-0000-000001000000}"/>
  <mergeCells count="15">
    <mergeCell ref="B30:L30"/>
    <mergeCell ref="B3:B4"/>
    <mergeCell ref="E3:E4"/>
    <mergeCell ref="F3:F4"/>
    <mergeCell ref="G3:G4"/>
    <mergeCell ref="H3:H4"/>
    <mergeCell ref="I3:I4"/>
    <mergeCell ref="J3:J4"/>
    <mergeCell ref="K3:K4"/>
    <mergeCell ref="L3:L4"/>
    <mergeCell ref="N3:N4"/>
    <mergeCell ref="O3:O4"/>
    <mergeCell ref="B2:L2"/>
    <mergeCell ref="C3:D3"/>
    <mergeCell ref="B7:L7"/>
  </mergeCells>
  <phoneticPr fontId="40" type="noConversion"/>
  <conditionalFormatting sqref="O5:O17">
    <cfRule type="cellIs" dxfId="575" priority="548" operator="greaterThan">
      <formula>5</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2:AN114"/>
  <sheetViews>
    <sheetView workbookViewId="0"/>
  </sheetViews>
  <sheetFormatPr defaultColWidth="8.81640625" defaultRowHeight="14.1" customHeight="1"/>
  <cols>
    <col min="1" max="1" width="8.81640625" style="27"/>
    <col min="2" max="2" width="6.1796875" style="27" customWidth="1"/>
    <col min="3" max="3" width="11" style="27" customWidth="1"/>
    <col min="4" max="4" width="29.81640625" style="27" customWidth="1"/>
    <col min="5" max="5" width="19.6328125" style="27" customWidth="1"/>
    <col min="6" max="6" width="13.453125" style="27" customWidth="1"/>
    <col min="7" max="7" width="10.6328125" style="27" customWidth="1"/>
    <col min="8" max="8" width="8.453125" style="27" customWidth="1"/>
    <col min="9" max="9" width="108.453125" style="3" customWidth="1"/>
    <col min="10" max="10" width="11" style="27" customWidth="1"/>
    <col min="11" max="11" width="13.453125" style="27" customWidth="1"/>
    <col min="12" max="12" width="16.1796875" style="27" customWidth="1"/>
    <col min="13" max="40" width="8.81640625" style="27"/>
  </cols>
  <sheetData>
    <row r="2" spans="2:12" s="9" customFormat="1" ht="15" customHeight="1">
      <c r="B2" s="53" t="s">
        <v>8</v>
      </c>
      <c r="C2" s="53" t="s">
        <v>18</v>
      </c>
      <c r="D2" s="53" t="s">
        <v>19</v>
      </c>
      <c r="E2" s="53" t="s">
        <v>277</v>
      </c>
      <c r="F2" s="53" t="s">
        <v>10</v>
      </c>
      <c r="G2" s="53" t="s">
        <v>278</v>
      </c>
      <c r="H2" s="53" t="s">
        <v>12</v>
      </c>
      <c r="I2" s="53" t="s">
        <v>13</v>
      </c>
      <c r="J2" s="53" t="s">
        <v>14</v>
      </c>
      <c r="K2" s="53" t="s">
        <v>279</v>
      </c>
      <c r="L2" s="53" t="s">
        <v>15</v>
      </c>
    </row>
    <row r="3" spans="2:12" s="9" customFormat="1" ht="14.1" customHeight="1">
      <c r="B3" s="7">
        <v>1</v>
      </c>
      <c r="C3" s="7" t="s">
        <v>280</v>
      </c>
      <c r="D3" s="7" t="s">
        <v>281</v>
      </c>
      <c r="E3" s="7" t="s">
        <v>31</v>
      </c>
      <c r="F3" s="7" t="s">
        <v>282</v>
      </c>
      <c r="G3" s="7" t="s">
        <v>23</v>
      </c>
      <c r="H3" s="54" t="s">
        <v>283</v>
      </c>
      <c r="I3" s="8" t="s">
        <v>284</v>
      </c>
      <c r="J3" s="7" t="s">
        <v>285</v>
      </c>
      <c r="K3" s="7" t="s">
        <v>27</v>
      </c>
      <c r="L3" s="7" t="s">
        <v>37</v>
      </c>
    </row>
    <row r="4" spans="2:12" s="9" customFormat="1" ht="14.1" customHeight="1">
      <c r="B4" s="7">
        <v>2</v>
      </c>
      <c r="C4" s="7" t="s">
        <v>111</v>
      </c>
      <c r="D4" s="7" t="s">
        <v>199</v>
      </c>
      <c r="E4" s="7" t="s">
        <v>286</v>
      </c>
      <c r="F4" s="7" t="s">
        <v>287</v>
      </c>
      <c r="G4" s="7" t="s">
        <v>71</v>
      </c>
      <c r="H4" s="54" t="s">
        <v>283</v>
      </c>
      <c r="I4" s="8" t="s">
        <v>288</v>
      </c>
      <c r="J4" s="7" t="s">
        <v>285</v>
      </c>
      <c r="K4" s="7" t="s">
        <v>27</v>
      </c>
      <c r="L4" s="7" t="s">
        <v>83</v>
      </c>
    </row>
    <row r="5" spans="2:12" s="9" customFormat="1" ht="14.1" customHeight="1">
      <c r="B5" s="7">
        <v>3</v>
      </c>
      <c r="C5" s="7" t="s">
        <v>289</v>
      </c>
      <c r="D5" s="7" t="s">
        <v>290</v>
      </c>
      <c r="E5" s="7" t="s">
        <v>290</v>
      </c>
      <c r="F5" s="7" t="s">
        <v>291</v>
      </c>
      <c r="G5" s="7" t="s">
        <v>71</v>
      </c>
      <c r="H5" s="54" t="s">
        <v>283</v>
      </c>
      <c r="I5" s="8" t="s">
        <v>292</v>
      </c>
      <c r="J5" s="7" t="s">
        <v>285</v>
      </c>
      <c r="K5" s="7" t="s">
        <v>27</v>
      </c>
      <c r="L5" s="7" t="s">
        <v>29</v>
      </c>
    </row>
    <row r="6" spans="2:12" s="9" customFormat="1" ht="14.1" customHeight="1">
      <c r="B6" s="7">
        <v>4</v>
      </c>
      <c r="C6" s="7" t="s">
        <v>293</v>
      </c>
      <c r="D6" s="7" t="s">
        <v>294</v>
      </c>
      <c r="E6" s="7" t="s">
        <v>295</v>
      </c>
      <c r="F6" s="7" t="s">
        <v>296</v>
      </c>
      <c r="G6" s="7" t="s">
        <v>23</v>
      </c>
      <c r="H6" s="54" t="s">
        <v>283</v>
      </c>
      <c r="I6" s="8" t="s">
        <v>297</v>
      </c>
      <c r="J6" s="7" t="s">
        <v>285</v>
      </c>
      <c r="K6" s="7" t="s">
        <v>27</v>
      </c>
      <c r="L6" s="7" t="s">
        <v>63</v>
      </c>
    </row>
    <row r="7" spans="2:12" ht="14.1" customHeight="1">
      <c r="B7" s="98"/>
      <c r="C7" s="99"/>
      <c r="D7" s="99"/>
      <c r="E7" s="99"/>
      <c r="F7" s="99"/>
      <c r="G7" s="99"/>
      <c r="H7" s="99"/>
      <c r="I7" s="99"/>
      <c r="J7" s="99"/>
      <c r="K7" s="99"/>
      <c r="L7" s="100"/>
    </row>
    <row r="8" spans="2:12" s="9" customFormat="1" ht="14.1" customHeight="1">
      <c r="B8" s="7">
        <v>1</v>
      </c>
      <c r="C8" s="7" t="s">
        <v>280</v>
      </c>
      <c r="D8" s="7" t="s">
        <v>298</v>
      </c>
      <c r="E8" s="7" t="s">
        <v>299</v>
      </c>
      <c r="F8" s="7" t="s">
        <v>300</v>
      </c>
      <c r="G8" s="7" t="s">
        <v>23</v>
      </c>
      <c r="H8" s="55" t="s">
        <v>24</v>
      </c>
      <c r="I8" s="8" t="s">
        <v>301</v>
      </c>
      <c r="J8" s="7" t="s">
        <v>285</v>
      </c>
      <c r="K8" s="7" t="s">
        <v>27</v>
      </c>
      <c r="L8" s="7" t="s">
        <v>83</v>
      </c>
    </row>
    <row r="9" spans="2:12" s="9" customFormat="1" ht="14.1" customHeight="1">
      <c r="B9" s="7">
        <v>2</v>
      </c>
      <c r="C9" s="7" t="s">
        <v>30</v>
      </c>
      <c r="D9" s="7" t="s">
        <v>302</v>
      </c>
      <c r="E9" s="7" t="s">
        <v>303</v>
      </c>
      <c r="F9" s="7" t="s">
        <v>304</v>
      </c>
      <c r="G9" s="7" t="s">
        <v>48</v>
      </c>
      <c r="H9" s="55" t="s">
        <v>24</v>
      </c>
      <c r="I9" s="8" t="s">
        <v>305</v>
      </c>
      <c r="J9" s="7" t="s">
        <v>285</v>
      </c>
      <c r="K9" s="7" t="s">
        <v>27</v>
      </c>
      <c r="L9" s="7" t="s">
        <v>28</v>
      </c>
    </row>
    <row r="10" spans="2:12" s="9" customFormat="1" ht="14.1" customHeight="1">
      <c r="B10" s="7">
        <v>3</v>
      </c>
      <c r="C10" s="7" t="s">
        <v>30</v>
      </c>
      <c r="D10" s="7" t="s">
        <v>306</v>
      </c>
      <c r="E10" s="7" t="s">
        <v>307</v>
      </c>
      <c r="F10" s="7" t="s">
        <v>308</v>
      </c>
      <c r="G10" s="7" t="s">
        <v>23</v>
      </c>
      <c r="H10" s="55" t="s">
        <v>24</v>
      </c>
      <c r="I10" s="8" t="s">
        <v>309</v>
      </c>
      <c r="J10" s="7" t="s">
        <v>285</v>
      </c>
      <c r="K10" s="7" t="s">
        <v>27</v>
      </c>
      <c r="L10" s="7" t="s">
        <v>45</v>
      </c>
    </row>
    <row r="11" spans="2:12" s="9" customFormat="1" ht="14.1" customHeight="1">
      <c r="B11" s="7">
        <v>4</v>
      </c>
      <c r="C11" s="7" t="s">
        <v>30</v>
      </c>
      <c r="D11" s="7" t="s">
        <v>310</v>
      </c>
      <c r="E11" s="7" t="s">
        <v>311</v>
      </c>
      <c r="F11" s="7" t="s">
        <v>32</v>
      </c>
      <c r="G11" s="7" t="s">
        <v>33</v>
      </c>
      <c r="H11" s="55" t="s">
        <v>24</v>
      </c>
      <c r="I11" s="8" t="s">
        <v>34</v>
      </c>
      <c r="J11" s="7" t="s">
        <v>312</v>
      </c>
      <c r="K11" s="7" t="s">
        <v>36</v>
      </c>
      <c r="L11" s="7" t="s">
        <v>37</v>
      </c>
    </row>
    <row r="12" spans="2:12" s="9" customFormat="1" ht="14.1" customHeight="1">
      <c r="B12" s="7">
        <v>5</v>
      </c>
      <c r="C12" s="7" t="s">
        <v>20</v>
      </c>
      <c r="D12" s="7" t="s">
        <v>21</v>
      </c>
      <c r="E12" s="7" t="s">
        <v>313</v>
      </c>
      <c r="F12" s="7" t="s">
        <v>22</v>
      </c>
      <c r="G12" s="7" t="s">
        <v>52</v>
      </c>
      <c r="H12" s="55" t="s">
        <v>24</v>
      </c>
      <c r="I12" s="8" t="s">
        <v>25</v>
      </c>
      <c r="J12" s="7" t="s">
        <v>26</v>
      </c>
      <c r="K12" s="7" t="s">
        <v>27</v>
      </c>
      <c r="L12" s="7" t="s">
        <v>28</v>
      </c>
    </row>
    <row r="13" spans="2:12" s="9" customFormat="1" ht="14.1" customHeight="1">
      <c r="B13" s="7">
        <v>6</v>
      </c>
      <c r="C13" s="7" t="s">
        <v>20</v>
      </c>
      <c r="D13" s="7" t="s">
        <v>314</v>
      </c>
      <c r="E13" s="7" t="s">
        <v>64</v>
      </c>
      <c r="F13" s="7" t="s">
        <v>315</v>
      </c>
      <c r="G13" s="7" t="s">
        <v>23</v>
      </c>
      <c r="H13" s="55" t="s">
        <v>24</v>
      </c>
      <c r="I13" s="8" t="s">
        <v>316</v>
      </c>
      <c r="J13" s="7" t="s">
        <v>285</v>
      </c>
      <c r="K13" s="7" t="s">
        <v>27</v>
      </c>
      <c r="L13" s="7" t="s">
        <v>29</v>
      </c>
    </row>
    <row r="14" spans="2:12" s="9" customFormat="1" ht="14.1" customHeight="1">
      <c r="B14" s="7">
        <v>7</v>
      </c>
      <c r="C14" s="7" t="s">
        <v>317</v>
      </c>
      <c r="D14" s="7" t="s">
        <v>318</v>
      </c>
      <c r="E14" s="7"/>
      <c r="F14" s="7" t="s">
        <v>319</v>
      </c>
      <c r="G14" s="7" t="s">
        <v>320</v>
      </c>
      <c r="H14" s="55" t="s">
        <v>24</v>
      </c>
      <c r="I14" s="8" t="s">
        <v>321</v>
      </c>
      <c r="J14" s="7" t="s">
        <v>57</v>
      </c>
      <c r="K14" s="7" t="s">
        <v>27</v>
      </c>
      <c r="L14" s="7" t="s">
        <v>74</v>
      </c>
    </row>
    <row r="15" spans="2:12" s="9" customFormat="1" ht="14.1" customHeight="1">
      <c r="B15" s="7">
        <v>8</v>
      </c>
      <c r="C15" s="7" t="s">
        <v>317</v>
      </c>
      <c r="D15" s="7" t="s">
        <v>322</v>
      </c>
      <c r="E15" s="7"/>
      <c r="F15" s="7" t="s">
        <v>323</v>
      </c>
      <c r="G15" s="7" t="s">
        <v>23</v>
      </c>
      <c r="H15" s="55" t="s">
        <v>24</v>
      </c>
      <c r="I15" s="8" t="s">
        <v>324</v>
      </c>
      <c r="J15" s="7" t="s">
        <v>57</v>
      </c>
      <c r="K15" s="7" t="s">
        <v>27</v>
      </c>
      <c r="L15" s="7" t="s">
        <v>29</v>
      </c>
    </row>
    <row r="16" spans="2:12" ht="14.1" customHeight="1">
      <c r="B16" s="98"/>
      <c r="C16" s="99"/>
      <c r="D16" s="99"/>
      <c r="E16" s="99"/>
      <c r="F16" s="99"/>
      <c r="G16" s="99"/>
      <c r="H16" s="99"/>
      <c r="I16" s="99"/>
      <c r="J16" s="99"/>
      <c r="K16" s="99"/>
      <c r="L16" s="100"/>
    </row>
    <row r="17" spans="2:12" s="9" customFormat="1" ht="14.1" customHeight="1">
      <c r="B17" s="7">
        <v>1</v>
      </c>
      <c r="C17" s="7" t="s">
        <v>280</v>
      </c>
      <c r="D17" s="7" t="s">
        <v>281</v>
      </c>
      <c r="E17" s="7" t="s">
        <v>31</v>
      </c>
      <c r="F17" s="7" t="s">
        <v>325</v>
      </c>
      <c r="G17" s="7" t="s">
        <v>71</v>
      </c>
      <c r="H17" s="29" t="s">
        <v>42</v>
      </c>
      <c r="I17" s="8" t="s">
        <v>326</v>
      </c>
      <c r="J17" s="7" t="s">
        <v>285</v>
      </c>
      <c r="K17" s="7" t="s">
        <v>312</v>
      </c>
      <c r="L17" s="7" t="s">
        <v>37</v>
      </c>
    </row>
    <row r="18" spans="2:12" s="9" customFormat="1" ht="14.1" customHeight="1">
      <c r="B18" s="7">
        <v>2</v>
      </c>
      <c r="C18" s="7" t="s">
        <v>280</v>
      </c>
      <c r="D18" s="7" t="s">
        <v>281</v>
      </c>
      <c r="E18" s="7" t="s">
        <v>327</v>
      </c>
      <c r="F18" s="7" t="s">
        <v>328</v>
      </c>
      <c r="G18" s="7" t="s">
        <v>23</v>
      </c>
      <c r="H18" s="29" t="s">
        <v>42</v>
      </c>
      <c r="I18" s="8" t="s">
        <v>329</v>
      </c>
      <c r="J18" s="7" t="s">
        <v>44</v>
      </c>
      <c r="K18" s="7" t="s">
        <v>27</v>
      </c>
      <c r="L18" s="7" t="s">
        <v>38</v>
      </c>
    </row>
    <row r="19" spans="2:12" s="9" customFormat="1" ht="14.1" customHeight="1">
      <c r="B19" s="7">
        <v>3</v>
      </c>
      <c r="C19" s="7" t="s">
        <v>280</v>
      </c>
      <c r="D19" s="7" t="s">
        <v>103</v>
      </c>
      <c r="E19" s="7" t="s">
        <v>80</v>
      </c>
      <c r="F19" s="7" t="s">
        <v>81</v>
      </c>
      <c r="G19" s="7" t="s">
        <v>23</v>
      </c>
      <c r="H19" s="29" t="s">
        <v>42</v>
      </c>
      <c r="I19" s="8" t="s">
        <v>82</v>
      </c>
      <c r="J19" s="7" t="s">
        <v>44</v>
      </c>
      <c r="K19" s="7" t="s">
        <v>27</v>
      </c>
      <c r="L19" s="7" t="s">
        <v>63</v>
      </c>
    </row>
    <row r="20" spans="2:12" s="9" customFormat="1" ht="14.1" customHeight="1">
      <c r="B20" s="7">
        <v>4</v>
      </c>
      <c r="C20" s="7" t="s">
        <v>280</v>
      </c>
      <c r="D20" s="7" t="s">
        <v>330</v>
      </c>
      <c r="E20" s="7" t="s">
        <v>331</v>
      </c>
      <c r="F20" s="7" t="s">
        <v>98</v>
      </c>
      <c r="G20" s="7" t="s">
        <v>23</v>
      </c>
      <c r="H20" s="29" t="s">
        <v>42</v>
      </c>
      <c r="I20" s="8" t="s">
        <v>99</v>
      </c>
      <c r="J20" s="7" t="s">
        <v>44</v>
      </c>
      <c r="K20" s="7" t="s">
        <v>27</v>
      </c>
      <c r="L20" s="7" t="s">
        <v>38</v>
      </c>
    </row>
    <row r="21" spans="2:12" s="9" customFormat="1" ht="14.1" customHeight="1">
      <c r="B21" s="7">
        <v>5</v>
      </c>
      <c r="C21" s="7" t="s">
        <v>280</v>
      </c>
      <c r="D21" s="7" t="s">
        <v>281</v>
      </c>
      <c r="E21" s="7" t="s">
        <v>332</v>
      </c>
      <c r="F21" s="7" t="s">
        <v>333</v>
      </c>
      <c r="G21" s="7" t="s">
        <v>23</v>
      </c>
      <c r="H21" s="29" t="s">
        <v>42</v>
      </c>
      <c r="I21" s="8" t="s">
        <v>334</v>
      </c>
      <c r="J21" s="7" t="s">
        <v>285</v>
      </c>
      <c r="K21" s="7" t="s">
        <v>27</v>
      </c>
      <c r="L21" s="7" t="s">
        <v>28</v>
      </c>
    </row>
    <row r="22" spans="2:12" s="9" customFormat="1" ht="14.1" customHeight="1">
      <c r="B22" s="7">
        <v>6</v>
      </c>
      <c r="C22" s="7" t="s">
        <v>280</v>
      </c>
      <c r="D22" s="7" t="s">
        <v>281</v>
      </c>
      <c r="E22" s="7" t="s">
        <v>332</v>
      </c>
      <c r="F22" s="7" t="s">
        <v>335</v>
      </c>
      <c r="G22" s="7" t="s">
        <v>48</v>
      </c>
      <c r="H22" s="29" t="s">
        <v>42</v>
      </c>
      <c r="I22" s="8" t="s">
        <v>336</v>
      </c>
      <c r="J22" s="7" t="s">
        <v>285</v>
      </c>
      <c r="K22" s="7" t="s">
        <v>27</v>
      </c>
      <c r="L22" s="7" t="s">
        <v>28</v>
      </c>
    </row>
    <row r="23" spans="2:12" s="9" customFormat="1" ht="14.1" customHeight="1">
      <c r="B23" s="7">
        <v>7</v>
      </c>
      <c r="C23" s="7" t="s">
        <v>280</v>
      </c>
      <c r="D23" s="7" t="s">
        <v>281</v>
      </c>
      <c r="E23" s="7" t="s">
        <v>94</v>
      </c>
      <c r="F23" s="7" t="s">
        <v>337</v>
      </c>
      <c r="G23" s="7" t="s">
        <v>23</v>
      </c>
      <c r="H23" s="29" t="s">
        <v>42</v>
      </c>
      <c r="I23" s="8" t="s">
        <v>338</v>
      </c>
      <c r="J23" s="7" t="s">
        <v>285</v>
      </c>
      <c r="K23" s="7" t="s">
        <v>27</v>
      </c>
      <c r="L23" s="7" t="s">
        <v>63</v>
      </c>
    </row>
    <row r="24" spans="2:12" s="9" customFormat="1" ht="14.1" customHeight="1">
      <c r="B24" s="7">
        <v>8</v>
      </c>
      <c r="C24" s="7" t="s">
        <v>280</v>
      </c>
      <c r="D24" s="7" t="s">
        <v>281</v>
      </c>
      <c r="E24" s="7" t="s">
        <v>339</v>
      </c>
      <c r="F24" s="7" t="s">
        <v>340</v>
      </c>
      <c r="G24" s="7" t="s">
        <v>48</v>
      </c>
      <c r="H24" s="29" t="s">
        <v>42</v>
      </c>
      <c r="I24" s="8" t="s">
        <v>341</v>
      </c>
      <c r="J24" s="7" t="s">
        <v>285</v>
      </c>
      <c r="K24" s="7" t="s">
        <v>27</v>
      </c>
      <c r="L24" s="7" t="s">
        <v>28</v>
      </c>
    </row>
    <row r="25" spans="2:12" s="9" customFormat="1" ht="14.1" customHeight="1">
      <c r="B25" s="7">
        <v>9</v>
      </c>
      <c r="C25" s="7" t="s">
        <v>280</v>
      </c>
      <c r="D25" s="7" t="s">
        <v>281</v>
      </c>
      <c r="E25" s="7" t="s">
        <v>342</v>
      </c>
      <c r="F25" s="7" t="s">
        <v>343</v>
      </c>
      <c r="G25" s="7" t="s">
        <v>23</v>
      </c>
      <c r="H25" s="29" t="s">
        <v>42</v>
      </c>
      <c r="I25" s="8" t="s">
        <v>344</v>
      </c>
      <c r="J25" s="7" t="s">
        <v>285</v>
      </c>
      <c r="K25" s="7" t="s">
        <v>27</v>
      </c>
      <c r="L25" s="7" t="s">
        <v>63</v>
      </c>
    </row>
    <row r="26" spans="2:12" s="9" customFormat="1" ht="14.1" customHeight="1">
      <c r="B26" s="7">
        <v>10</v>
      </c>
      <c r="C26" s="7" t="s">
        <v>280</v>
      </c>
      <c r="D26" s="7" t="s">
        <v>281</v>
      </c>
      <c r="E26" s="7" t="s">
        <v>345</v>
      </c>
      <c r="F26" s="7" t="s">
        <v>346</v>
      </c>
      <c r="G26" s="7" t="s">
        <v>23</v>
      </c>
      <c r="H26" s="29" t="s">
        <v>42</v>
      </c>
      <c r="I26" s="8" t="s">
        <v>347</v>
      </c>
      <c r="J26" s="7" t="s">
        <v>285</v>
      </c>
      <c r="K26" s="7" t="s">
        <v>27</v>
      </c>
      <c r="L26" s="7" t="s">
        <v>63</v>
      </c>
    </row>
    <row r="27" spans="2:12" s="9" customFormat="1" ht="14.1" customHeight="1">
      <c r="B27" s="7">
        <v>11</v>
      </c>
      <c r="C27" s="7" t="s">
        <v>280</v>
      </c>
      <c r="D27" s="7" t="s">
        <v>281</v>
      </c>
      <c r="E27" s="7" t="s">
        <v>94</v>
      </c>
      <c r="F27" s="7" t="s">
        <v>101</v>
      </c>
      <c r="G27" s="7" t="s">
        <v>33</v>
      </c>
      <c r="H27" s="29" t="s">
        <v>42</v>
      </c>
      <c r="I27" s="8" t="s">
        <v>102</v>
      </c>
      <c r="J27" s="7" t="s">
        <v>312</v>
      </c>
      <c r="K27" s="7" t="s">
        <v>27</v>
      </c>
      <c r="L27" s="7" t="s">
        <v>38</v>
      </c>
    </row>
    <row r="28" spans="2:12" s="9" customFormat="1" ht="14.1" customHeight="1">
      <c r="B28" s="7">
        <v>12</v>
      </c>
      <c r="C28" s="7" t="s">
        <v>280</v>
      </c>
      <c r="D28" s="7" t="s">
        <v>281</v>
      </c>
      <c r="E28" s="7" t="s">
        <v>348</v>
      </c>
      <c r="F28" s="7" t="s">
        <v>90</v>
      </c>
      <c r="G28" s="7" t="s">
        <v>33</v>
      </c>
      <c r="H28" s="29" t="s">
        <v>42</v>
      </c>
      <c r="I28" s="8" t="s">
        <v>91</v>
      </c>
      <c r="J28" s="7" t="s">
        <v>312</v>
      </c>
      <c r="K28" s="7" t="s">
        <v>27</v>
      </c>
      <c r="L28" s="7" t="s">
        <v>28</v>
      </c>
    </row>
    <row r="29" spans="2:12" s="9" customFormat="1" ht="14.1" customHeight="1">
      <c r="B29" s="7">
        <v>13</v>
      </c>
      <c r="C29" s="7" t="s">
        <v>280</v>
      </c>
      <c r="D29" s="7" t="s">
        <v>349</v>
      </c>
      <c r="E29" s="7" t="s">
        <v>350</v>
      </c>
      <c r="F29" s="7" t="s">
        <v>109</v>
      </c>
      <c r="G29" s="7" t="s">
        <v>33</v>
      </c>
      <c r="H29" s="29" t="s">
        <v>42</v>
      </c>
      <c r="I29" s="8" t="s">
        <v>110</v>
      </c>
      <c r="J29" s="7" t="s">
        <v>312</v>
      </c>
      <c r="K29" s="7" t="s">
        <v>27</v>
      </c>
      <c r="L29" s="7" t="s">
        <v>28</v>
      </c>
    </row>
    <row r="30" spans="2:12" s="9" customFormat="1" ht="14.1" customHeight="1">
      <c r="B30" s="7">
        <v>14</v>
      </c>
      <c r="C30" s="7" t="s">
        <v>280</v>
      </c>
      <c r="D30" s="7" t="s">
        <v>298</v>
      </c>
      <c r="E30" s="7" t="s">
        <v>119</v>
      </c>
      <c r="F30" s="7" t="s">
        <v>120</v>
      </c>
      <c r="G30" s="7" t="s">
        <v>33</v>
      </c>
      <c r="H30" s="29" t="s">
        <v>42</v>
      </c>
      <c r="I30" s="8" t="s">
        <v>121</v>
      </c>
      <c r="J30" s="7" t="s">
        <v>312</v>
      </c>
      <c r="K30" s="7" t="s">
        <v>36</v>
      </c>
      <c r="L30" s="7" t="s">
        <v>37</v>
      </c>
    </row>
    <row r="31" spans="2:12" s="9" customFormat="1" ht="14.1" customHeight="1">
      <c r="B31" s="7">
        <v>15</v>
      </c>
      <c r="C31" s="7" t="s">
        <v>30</v>
      </c>
      <c r="D31" s="7" t="s">
        <v>339</v>
      </c>
      <c r="E31" s="7"/>
      <c r="F31" s="7" t="s">
        <v>351</v>
      </c>
      <c r="G31" s="7" t="s">
        <v>23</v>
      </c>
      <c r="H31" s="29" t="s">
        <v>42</v>
      </c>
      <c r="I31" s="8" t="s">
        <v>352</v>
      </c>
      <c r="J31" s="7" t="s">
        <v>285</v>
      </c>
      <c r="K31" s="7" t="s">
        <v>27</v>
      </c>
      <c r="L31" s="7" t="s">
        <v>45</v>
      </c>
    </row>
    <row r="32" spans="2:12" s="9" customFormat="1" ht="14.1" customHeight="1">
      <c r="B32" s="7">
        <v>16</v>
      </c>
      <c r="C32" s="7" t="s">
        <v>30</v>
      </c>
      <c r="D32" s="7" t="s">
        <v>353</v>
      </c>
      <c r="E32" s="7"/>
      <c r="F32" s="7" t="s">
        <v>354</v>
      </c>
      <c r="G32" s="7" t="s">
        <v>23</v>
      </c>
      <c r="H32" s="29" t="s">
        <v>42</v>
      </c>
      <c r="I32" s="8" t="s">
        <v>355</v>
      </c>
      <c r="J32" s="7" t="s">
        <v>285</v>
      </c>
      <c r="K32" s="7" t="s">
        <v>27</v>
      </c>
      <c r="L32" s="7" t="s">
        <v>45</v>
      </c>
    </row>
    <row r="33" spans="2:12" s="9" customFormat="1" ht="14.1" customHeight="1">
      <c r="B33" s="7">
        <v>17</v>
      </c>
      <c r="C33" s="7" t="s">
        <v>356</v>
      </c>
      <c r="D33" s="7" t="s">
        <v>357</v>
      </c>
      <c r="E33" s="7" t="s">
        <v>358</v>
      </c>
      <c r="F33" s="7" t="s">
        <v>359</v>
      </c>
      <c r="G33" s="7" t="s">
        <v>48</v>
      </c>
      <c r="H33" s="29" t="s">
        <v>42</v>
      </c>
      <c r="I33" s="8" t="s">
        <v>360</v>
      </c>
      <c r="J33" s="7" t="s">
        <v>285</v>
      </c>
      <c r="K33" s="7" t="s">
        <v>27</v>
      </c>
      <c r="L33" s="7" t="s">
        <v>29</v>
      </c>
    </row>
    <row r="34" spans="2:12" s="9" customFormat="1" ht="14.1" customHeight="1">
      <c r="B34" s="7">
        <v>18</v>
      </c>
      <c r="C34" s="7" t="s">
        <v>111</v>
      </c>
      <c r="D34" s="7" t="s">
        <v>115</v>
      </c>
      <c r="E34" s="7" t="s">
        <v>361</v>
      </c>
      <c r="F34" s="7" t="s">
        <v>116</v>
      </c>
      <c r="G34" s="7" t="s">
        <v>23</v>
      </c>
      <c r="H34" s="29" t="s">
        <v>42</v>
      </c>
      <c r="I34" s="8" t="s">
        <v>117</v>
      </c>
      <c r="J34" s="7" t="s">
        <v>57</v>
      </c>
      <c r="K34" s="7" t="s">
        <v>57</v>
      </c>
      <c r="L34" s="7" t="s">
        <v>74</v>
      </c>
    </row>
    <row r="35" spans="2:12" s="9" customFormat="1" ht="14.1" customHeight="1">
      <c r="B35" s="7">
        <v>19</v>
      </c>
      <c r="C35" s="7" t="s">
        <v>111</v>
      </c>
      <c r="D35" s="7" t="s">
        <v>362</v>
      </c>
      <c r="E35" s="7" t="s">
        <v>363</v>
      </c>
      <c r="F35" s="7" t="s">
        <v>364</v>
      </c>
      <c r="G35" s="7" t="s">
        <v>23</v>
      </c>
      <c r="H35" s="29" t="s">
        <v>42</v>
      </c>
      <c r="I35" s="8" t="s">
        <v>365</v>
      </c>
      <c r="J35" s="7" t="s">
        <v>57</v>
      </c>
      <c r="K35" s="7" t="s">
        <v>27</v>
      </c>
      <c r="L35" s="7" t="s">
        <v>74</v>
      </c>
    </row>
    <row r="36" spans="2:12" s="9" customFormat="1" ht="14.1" customHeight="1">
      <c r="B36" s="7">
        <v>20</v>
      </c>
      <c r="C36" s="7" t="s">
        <v>20</v>
      </c>
      <c r="D36" s="7" t="s">
        <v>64</v>
      </c>
      <c r="E36" s="7" t="s">
        <v>366</v>
      </c>
      <c r="F36" s="7" t="s">
        <v>367</v>
      </c>
      <c r="G36" s="7" t="s">
        <v>48</v>
      </c>
      <c r="H36" s="29" t="s">
        <v>42</v>
      </c>
      <c r="I36" s="8" t="s">
        <v>368</v>
      </c>
      <c r="J36" s="7" t="s">
        <v>285</v>
      </c>
      <c r="K36" s="7" t="s">
        <v>27</v>
      </c>
      <c r="L36" s="7" t="s">
        <v>29</v>
      </c>
    </row>
    <row r="37" spans="2:12" s="9" customFormat="1" ht="14.1" customHeight="1">
      <c r="B37" s="7">
        <v>21</v>
      </c>
      <c r="C37" s="7" t="s">
        <v>20</v>
      </c>
      <c r="D37" s="7" t="s">
        <v>64</v>
      </c>
      <c r="E37" s="7" t="s">
        <v>80</v>
      </c>
      <c r="F37" s="7" t="s">
        <v>369</v>
      </c>
      <c r="G37" s="7" t="s">
        <v>48</v>
      </c>
      <c r="H37" s="29" t="s">
        <v>42</v>
      </c>
      <c r="I37" s="8" t="s">
        <v>370</v>
      </c>
      <c r="J37" s="7" t="s">
        <v>44</v>
      </c>
      <c r="K37" s="7" t="s">
        <v>27</v>
      </c>
      <c r="L37" s="7" t="s">
        <v>29</v>
      </c>
    </row>
    <row r="38" spans="2:12" s="9" customFormat="1" ht="14.1" customHeight="1">
      <c r="B38" s="7">
        <v>22</v>
      </c>
      <c r="C38" s="7" t="s">
        <v>20</v>
      </c>
      <c r="D38" s="7" t="s">
        <v>371</v>
      </c>
      <c r="E38" s="7" t="s">
        <v>372</v>
      </c>
      <c r="F38" s="7" t="s">
        <v>373</v>
      </c>
      <c r="G38" s="7" t="s">
        <v>23</v>
      </c>
      <c r="H38" s="29" t="s">
        <v>42</v>
      </c>
      <c r="I38" s="8" t="s">
        <v>374</v>
      </c>
      <c r="J38" s="7" t="s">
        <v>285</v>
      </c>
      <c r="K38" s="7" t="s">
        <v>27</v>
      </c>
      <c r="L38" s="7" t="s">
        <v>38</v>
      </c>
    </row>
    <row r="39" spans="2:12" s="9" customFormat="1" ht="14.1" customHeight="1">
      <c r="B39" s="7">
        <v>23</v>
      </c>
      <c r="C39" s="7" t="s">
        <v>124</v>
      </c>
      <c r="D39" s="7" t="s">
        <v>375</v>
      </c>
      <c r="E39" s="7"/>
      <c r="F39" s="7" t="s">
        <v>125</v>
      </c>
      <c r="G39" s="7" t="s">
        <v>126</v>
      </c>
      <c r="H39" s="29" t="s">
        <v>42</v>
      </c>
      <c r="I39" s="8" t="s">
        <v>127</v>
      </c>
      <c r="J39" s="7"/>
      <c r="K39" s="7" t="s">
        <v>312</v>
      </c>
      <c r="L39" s="7" t="s">
        <v>29</v>
      </c>
    </row>
    <row r="40" spans="2:12" s="9" customFormat="1" ht="14.1" customHeight="1">
      <c r="B40" s="7">
        <v>24</v>
      </c>
      <c r="C40" s="7" t="s">
        <v>293</v>
      </c>
      <c r="D40" s="7" t="s">
        <v>294</v>
      </c>
      <c r="E40" s="7" t="s">
        <v>376</v>
      </c>
      <c r="F40" s="7" t="s">
        <v>377</v>
      </c>
      <c r="G40" s="7" t="s">
        <v>23</v>
      </c>
      <c r="H40" s="29" t="s">
        <v>42</v>
      </c>
      <c r="I40" s="8" t="s">
        <v>378</v>
      </c>
      <c r="J40" s="7" t="s">
        <v>285</v>
      </c>
      <c r="K40" s="7" t="s">
        <v>27</v>
      </c>
      <c r="L40" s="7" t="s">
        <v>63</v>
      </c>
    </row>
    <row r="41" spans="2:12" ht="14.1" customHeight="1">
      <c r="B41" s="98"/>
      <c r="C41" s="99"/>
      <c r="D41" s="99"/>
      <c r="E41" s="99"/>
      <c r="F41" s="99"/>
      <c r="G41" s="99"/>
      <c r="H41" s="99"/>
      <c r="I41" s="99"/>
      <c r="J41" s="99"/>
      <c r="K41" s="99"/>
      <c r="L41" s="100"/>
    </row>
    <row r="42" spans="2:12" s="9" customFormat="1" ht="14.1" customHeight="1">
      <c r="B42" s="7">
        <v>1</v>
      </c>
      <c r="C42" s="7" t="s">
        <v>280</v>
      </c>
      <c r="D42" s="7" t="s">
        <v>298</v>
      </c>
      <c r="E42" s="7" t="s">
        <v>119</v>
      </c>
      <c r="F42" s="7" t="s">
        <v>379</v>
      </c>
      <c r="G42" s="7" t="s">
        <v>192</v>
      </c>
      <c r="H42" s="7" t="s">
        <v>131</v>
      </c>
      <c r="I42" s="8" t="s">
        <v>380</v>
      </c>
      <c r="J42" s="7" t="s">
        <v>381</v>
      </c>
      <c r="K42" s="7" t="s">
        <v>312</v>
      </c>
      <c r="L42" s="7" t="s">
        <v>382</v>
      </c>
    </row>
    <row r="43" spans="2:12" s="9" customFormat="1" ht="14.1" customHeight="1">
      <c r="B43" s="7">
        <v>2</v>
      </c>
      <c r="C43" s="7" t="s">
        <v>280</v>
      </c>
      <c r="D43" s="7" t="s">
        <v>281</v>
      </c>
      <c r="E43" s="7" t="s">
        <v>383</v>
      </c>
      <c r="F43" s="7" t="s">
        <v>138</v>
      </c>
      <c r="G43" s="7" t="s">
        <v>33</v>
      </c>
      <c r="H43" s="7" t="s">
        <v>131</v>
      </c>
      <c r="I43" s="8" t="s">
        <v>139</v>
      </c>
      <c r="J43" s="7" t="s">
        <v>57</v>
      </c>
      <c r="K43" s="7" t="s">
        <v>27</v>
      </c>
      <c r="L43" s="7" t="s">
        <v>28</v>
      </c>
    </row>
    <row r="44" spans="2:12" s="9" customFormat="1" ht="14.1" customHeight="1">
      <c r="B44" s="7">
        <v>3</v>
      </c>
      <c r="C44" s="7" t="s">
        <v>280</v>
      </c>
      <c r="D44" s="7" t="s">
        <v>330</v>
      </c>
      <c r="E44" s="7" t="s">
        <v>384</v>
      </c>
      <c r="F44" s="7" t="s">
        <v>130</v>
      </c>
      <c r="G44" s="7" t="s">
        <v>23</v>
      </c>
      <c r="H44" s="7" t="s">
        <v>131</v>
      </c>
      <c r="I44" s="8" t="s">
        <v>132</v>
      </c>
      <c r="J44" s="7" t="s">
        <v>26</v>
      </c>
      <c r="K44" s="7" t="s">
        <v>27</v>
      </c>
      <c r="L44" s="7" t="s">
        <v>29</v>
      </c>
    </row>
    <row r="45" spans="2:12" s="9" customFormat="1" ht="14.1" customHeight="1">
      <c r="B45" s="7">
        <v>4</v>
      </c>
      <c r="C45" s="7" t="s">
        <v>280</v>
      </c>
      <c r="D45" s="7" t="s">
        <v>281</v>
      </c>
      <c r="E45" s="7" t="s">
        <v>385</v>
      </c>
      <c r="F45" s="7" t="s">
        <v>386</v>
      </c>
      <c r="G45" s="7" t="s">
        <v>48</v>
      </c>
      <c r="H45" s="7" t="s">
        <v>131</v>
      </c>
      <c r="I45" s="8" t="s">
        <v>387</v>
      </c>
      <c r="J45" s="7" t="s">
        <v>285</v>
      </c>
      <c r="K45" s="7" t="s">
        <v>27</v>
      </c>
      <c r="L45" s="7" t="s">
        <v>63</v>
      </c>
    </row>
    <row r="46" spans="2:12" s="9" customFormat="1" ht="14.1" customHeight="1">
      <c r="B46" s="7">
        <v>5</v>
      </c>
      <c r="C46" s="7" t="s">
        <v>280</v>
      </c>
      <c r="D46" s="7" t="s">
        <v>388</v>
      </c>
      <c r="E46" s="7" t="s">
        <v>389</v>
      </c>
      <c r="F46" s="7" t="s">
        <v>390</v>
      </c>
      <c r="G46" s="7" t="s">
        <v>23</v>
      </c>
      <c r="H46" s="7" t="s">
        <v>131</v>
      </c>
      <c r="I46" s="8" t="s">
        <v>391</v>
      </c>
      <c r="J46" s="7" t="s">
        <v>285</v>
      </c>
      <c r="K46" s="7" t="s">
        <v>27</v>
      </c>
      <c r="L46" s="7" t="s">
        <v>63</v>
      </c>
    </row>
    <row r="47" spans="2:12" s="9" customFormat="1" ht="14.1" customHeight="1">
      <c r="B47" s="7">
        <v>6</v>
      </c>
      <c r="C47" s="7" t="s">
        <v>280</v>
      </c>
      <c r="D47" s="7" t="s">
        <v>281</v>
      </c>
      <c r="E47" s="7" t="s">
        <v>392</v>
      </c>
      <c r="F47" s="7" t="s">
        <v>393</v>
      </c>
      <c r="G47" s="7" t="s">
        <v>71</v>
      </c>
      <c r="H47" s="7" t="s">
        <v>131</v>
      </c>
      <c r="I47" s="8" t="s">
        <v>394</v>
      </c>
      <c r="J47" s="7" t="s">
        <v>285</v>
      </c>
      <c r="K47" s="7" t="s">
        <v>27</v>
      </c>
      <c r="L47" s="7" t="s">
        <v>28</v>
      </c>
    </row>
    <row r="48" spans="2:12" s="9" customFormat="1" ht="14.1" customHeight="1">
      <c r="B48" s="7">
        <v>7</v>
      </c>
      <c r="C48" s="7" t="s">
        <v>280</v>
      </c>
      <c r="D48" s="7" t="s">
        <v>298</v>
      </c>
      <c r="E48" s="7" t="s">
        <v>119</v>
      </c>
      <c r="F48" s="7" t="s">
        <v>197</v>
      </c>
      <c r="G48" s="7" t="s">
        <v>33</v>
      </c>
      <c r="H48" s="7" t="s">
        <v>131</v>
      </c>
      <c r="I48" s="8" t="s">
        <v>198</v>
      </c>
      <c r="J48" s="7" t="s">
        <v>285</v>
      </c>
      <c r="K48" s="7" t="s">
        <v>36</v>
      </c>
      <c r="L48" s="7" t="s">
        <v>37</v>
      </c>
    </row>
    <row r="49" spans="2:12" s="9" customFormat="1" ht="14.1" customHeight="1">
      <c r="B49" s="7">
        <v>8</v>
      </c>
      <c r="C49" s="7" t="s">
        <v>280</v>
      </c>
      <c r="D49" s="7" t="s">
        <v>281</v>
      </c>
      <c r="E49" s="7" t="s">
        <v>395</v>
      </c>
      <c r="F49" s="7" t="s">
        <v>160</v>
      </c>
      <c r="G49" s="7" t="s">
        <v>320</v>
      </c>
      <c r="H49" s="7" t="s">
        <v>131</v>
      </c>
      <c r="I49" s="8" t="s">
        <v>161</v>
      </c>
      <c r="J49" s="7" t="s">
        <v>312</v>
      </c>
      <c r="K49" s="7" t="s">
        <v>396</v>
      </c>
      <c r="L49" s="7" t="s">
        <v>28</v>
      </c>
    </row>
    <row r="50" spans="2:12" s="9" customFormat="1" ht="14.1" customHeight="1">
      <c r="B50" s="7">
        <v>9</v>
      </c>
      <c r="C50" s="7" t="s">
        <v>280</v>
      </c>
      <c r="D50" s="7" t="s">
        <v>281</v>
      </c>
      <c r="E50" s="7" t="s">
        <v>146</v>
      </c>
      <c r="F50" s="7" t="s">
        <v>151</v>
      </c>
      <c r="G50" s="7" t="s">
        <v>33</v>
      </c>
      <c r="H50" s="7" t="s">
        <v>131</v>
      </c>
      <c r="I50" s="8" t="s">
        <v>152</v>
      </c>
      <c r="J50" s="7" t="s">
        <v>312</v>
      </c>
      <c r="K50" s="7" t="s">
        <v>312</v>
      </c>
      <c r="L50" s="7" t="s">
        <v>150</v>
      </c>
    </row>
    <row r="51" spans="2:12" s="9" customFormat="1" ht="14.1" customHeight="1">
      <c r="B51" s="7">
        <v>10</v>
      </c>
      <c r="C51" s="7" t="s">
        <v>280</v>
      </c>
      <c r="D51" s="7" t="s">
        <v>281</v>
      </c>
      <c r="E51" s="7" t="s">
        <v>146</v>
      </c>
      <c r="F51" s="7" t="s">
        <v>147</v>
      </c>
      <c r="G51" s="7" t="s">
        <v>33</v>
      </c>
      <c r="H51" s="7" t="s">
        <v>131</v>
      </c>
      <c r="I51" s="8" t="s">
        <v>148</v>
      </c>
      <c r="J51" s="7" t="s">
        <v>312</v>
      </c>
      <c r="K51" s="7" t="s">
        <v>312</v>
      </c>
      <c r="L51" s="7" t="s">
        <v>150</v>
      </c>
    </row>
    <row r="52" spans="2:12" s="9" customFormat="1" ht="14.1" customHeight="1">
      <c r="B52" s="7">
        <v>11</v>
      </c>
      <c r="C52" s="7" t="s">
        <v>280</v>
      </c>
      <c r="D52" s="7" t="s">
        <v>281</v>
      </c>
      <c r="E52" s="7" t="s">
        <v>397</v>
      </c>
      <c r="F52" s="7" t="s">
        <v>260</v>
      </c>
      <c r="G52" s="7" t="s">
        <v>33</v>
      </c>
      <c r="H52" s="7" t="s">
        <v>131</v>
      </c>
      <c r="I52" s="8" t="s">
        <v>261</v>
      </c>
      <c r="J52" s="7" t="s">
        <v>312</v>
      </c>
      <c r="K52" s="7" t="s">
        <v>312</v>
      </c>
      <c r="L52" s="7" t="s">
        <v>28</v>
      </c>
    </row>
    <row r="53" spans="2:12" s="9" customFormat="1" ht="14.1" customHeight="1">
      <c r="B53" s="7">
        <v>12</v>
      </c>
      <c r="C53" s="7" t="s">
        <v>280</v>
      </c>
      <c r="D53" s="7" t="s">
        <v>398</v>
      </c>
      <c r="E53" s="7" t="s">
        <v>399</v>
      </c>
      <c r="F53" s="7" t="s">
        <v>210</v>
      </c>
      <c r="G53" s="7" t="s">
        <v>52</v>
      </c>
      <c r="H53" s="7" t="s">
        <v>131</v>
      </c>
      <c r="I53" s="8" t="s">
        <v>211</v>
      </c>
      <c r="J53" s="7" t="s">
        <v>312</v>
      </c>
      <c r="K53" s="7" t="s">
        <v>312</v>
      </c>
      <c r="L53" s="7" t="s">
        <v>28</v>
      </c>
    </row>
    <row r="54" spans="2:12" s="9" customFormat="1" ht="14.1" customHeight="1">
      <c r="B54" s="7">
        <v>13</v>
      </c>
      <c r="C54" s="7" t="s">
        <v>280</v>
      </c>
      <c r="D54" s="7" t="s">
        <v>281</v>
      </c>
      <c r="E54" s="7" t="s">
        <v>400</v>
      </c>
      <c r="F54" s="7" t="s">
        <v>221</v>
      </c>
      <c r="G54" s="7" t="s">
        <v>33</v>
      </c>
      <c r="H54" s="7" t="s">
        <v>131</v>
      </c>
      <c r="I54" s="8" t="s">
        <v>222</v>
      </c>
      <c r="J54" s="7" t="s">
        <v>312</v>
      </c>
      <c r="K54" s="7" t="s">
        <v>27</v>
      </c>
      <c r="L54" s="7" t="s">
        <v>28</v>
      </c>
    </row>
    <row r="55" spans="2:12" s="9" customFormat="1" ht="14.1" customHeight="1">
      <c r="B55" s="7">
        <v>14</v>
      </c>
      <c r="C55" s="7" t="s">
        <v>280</v>
      </c>
      <c r="D55" s="7" t="s">
        <v>281</v>
      </c>
      <c r="E55" s="7" t="s">
        <v>129</v>
      </c>
      <c r="F55" s="7" t="s">
        <v>156</v>
      </c>
      <c r="G55" s="7" t="s">
        <v>33</v>
      </c>
      <c r="H55" s="7" t="s">
        <v>131</v>
      </c>
      <c r="I55" s="8" t="s">
        <v>157</v>
      </c>
      <c r="J55" s="7" t="s">
        <v>312</v>
      </c>
      <c r="K55" s="7" t="s">
        <v>27</v>
      </c>
      <c r="L55" s="7" t="s">
        <v>28</v>
      </c>
    </row>
    <row r="56" spans="2:12" s="9" customFormat="1" ht="14.1" customHeight="1">
      <c r="B56" s="7">
        <v>15</v>
      </c>
      <c r="C56" s="7" t="s">
        <v>280</v>
      </c>
      <c r="D56" s="7" t="s">
        <v>281</v>
      </c>
      <c r="E56" s="7" t="s">
        <v>401</v>
      </c>
      <c r="F56" s="7" t="s">
        <v>212</v>
      </c>
      <c r="G56" s="7" t="s">
        <v>48</v>
      </c>
      <c r="H56" s="7" t="s">
        <v>131</v>
      </c>
      <c r="I56" s="8" t="s">
        <v>213</v>
      </c>
      <c r="J56" s="7" t="s">
        <v>312</v>
      </c>
      <c r="K56" s="7" t="s">
        <v>27</v>
      </c>
      <c r="L56" s="7" t="s">
        <v>28</v>
      </c>
    </row>
    <row r="57" spans="2:12" s="9" customFormat="1" ht="14.1" customHeight="1">
      <c r="B57" s="7">
        <v>16</v>
      </c>
      <c r="C57" s="7" t="s">
        <v>280</v>
      </c>
      <c r="D57" s="7" t="s">
        <v>281</v>
      </c>
      <c r="E57" s="7" t="s">
        <v>402</v>
      </c>
      <c r="F57" s="7" t="s">
        <v>219</v>
      </c>
      <c r="G57" s="7" t="s">
        <v>33</v>
      </c>
      <c r="H57" s="7" t="s">
        <v>131</v>
      </c>
      <c r="I57" s="8" t="s">
        <v>220</v>
      </c>
      <c r="J57" s="7" t="s">
        <v>312</v>
      </c>
      <c r="K57" s="7" t="s">
        <v>27</v>
      </c>
      <c r="L57" s="7" t="s">
        <v>28</v>
      </c>
    </row>
    <row r="58" spans="2:12" s="9" customFormat="1" ht="14.1" customHeight="1">
      <c r="B58" s="7">
        <v>17</v>
      </c>
      <c r="C58" s="7" t="s">
        <v>280</v>
      </c>
      <c r="D58" s="7" t="s">
        <v>256</v>
      </c>
      <c r="E58" s="7" t="s">
        <v>403</v>
      </c>
      <c r="F58" s="7" t="s">
        <v>258</v>
      </c>
      <c r="G58" s="7" t="s">
        <v>33</v>
      </c>
      <c r="H58" s="7" t="s">
        <v>131</v>
      </c>
      <c r="I58" s="8" t="s">
        <v>259</v>
      </c>
      <c r="J58" s="7" t="s">
        <v>312</v>
      </c>
      <c r="K58" s="7" t="s">
        <v>27</v>
      </c>
      <c r="L58" s="7" t="s">
        <v>28</v>
      </c>
    </row>
    <row r="59" spans="2:12" s="9" customFormat="1" ht="14.1" customHeight="1">
      <c r="B59" s="7">
        <v>18</v>
      </c>
      <c r="C59" s="7" t="s">
        <v>280</v>
      </c>
      <c r="D59" s="7" t="s">
        <v>256</v>
      </c>
      <c r="E59" s="7" t="s">
        <v>404</v>
      </c>
      <c r="F59" s="7" t="s">
        <v>262</v>
      </c>
      <c r="G59" s="7" t="s">
        <v>33</v>
      </c>
      <c r="H59" s="7" t="s">
        <v>131</v>
      </c>
      <c r="I59" s="8" t="s">
        <v>263</v>
      </c>
      <c r="J59" s="7" t="s">
        <v>312</v>
      </c>
      <c r="K59" s="7" t="s">
        <v>27</v>
      </c>
      <c r="L59" s="7" t="s">
        <v>28</v>
      </c>
    </row>
    <row r="60" spans="2:12" s="9" customFormat="1" ht="14.1" customHeight="1">
      <c r="B60" s="7">
        <v>19</v>
      </c>
      <c r="C60" s="7" t="s">
        <v>280</v>
      </c>
      <c r="D60" s="7" t="s">
        <v>281</v>
      </c>
      <c r="E60" s="7" t="s">
        <v>405</v>
      </c>
      <c r="F60" s="7" t="s">
        <v>143</v>
      </c>
      <c r="G60" s="7" t="s">
        <v>52</v>
      </c>
      <c r="H60" s="7" t="s">
        <v>131</v>
      </c>
      <c r="I60" s="8" t="s">
        <v>144</v>
      </c>
      <c r="J60" s="7" t="s">
        <v>312</v>
      </c>
      <c r="K60" s="7" t="s">
        <v>27</v>
      </c>
      <c r="L60" s="7" t="s">
        <v>28</v>
      </c>
    </row>
    <row r="61" spans="2:12" s="9" customFormat="1" ht="14.1" customHeight="1">
      <c r="B61" s="7">
        <v>20</v>
      </c>
      <c r="C61" s="7" t="s">
        <v>280</v>
      </c>
      <c r="D61" s="7" t="s">
        <v>231</v>
      </c>
      <c r="E61" s="7"/>
      <c r="F61" s="7" t="s">
        <v>232</v>
      </c>
      <c r="G61" s="7" t="s">
        <v>23</v>
      </c>
      <c r="H61" s="7" t="s">
        <v>131</v>
      </c>
      <c r="I61" s="8" t="s">
        <v>233</v>
      </c>
      <c r="J61" s="7" t="s">
        <v>312</v>
      </c>
      <c r="K61" s="7" t="s">
        <v>27</v>
      </c>
      <c r="L61" s="7" t="s">
        <v>29</v>
      </c>
    </row>
    <row r="62" spans="2:12" s="9" customFormat="1" ht="14.1" customHeight="1">
      <c r="B62" s="7">
        <v>21</v>
      </c>
      <c r="C62" s="7" t="s">
        <v>280</v>
      </c>
      <c r="D62" s="7" t="s">
        <v>406</v>
      </c>
      <c r="E62" s="7" t="s">
        <v>405</v>
      </c>
      <c r="F62" s="7" t="s">
        <v>191</v>
      </c>
      <c r="G62" s="7" t="s">
        <v>192</v>
      </c>
      <c r="H62" s="7" t="s">
        <v>131</v>
      </c>
      <c r="I62" s="8" t="s">
        <v>193</v>
      </c>
      <c r="J62" s="7" t="s">
        <v>312</v>
      </c>
      <c r="K62" s="7" t="s">
        <v>27</v>
      </c>
      <c r="L62" s="7" t="s">
        <v>45</v>
      </c>
    </row>
    <row r="63" spans="2:12" s="9" customFormat="1" ht="14.1" customHeight="1">
      <c r="B63" s="7">
        <v>22</v>
      </c>
      <c r="C63" s="7" t="s">
        <v>280</v>
      </c>
      <c r="D63" s="7" t="s">
        <v>281</v>
      </c>
      <c r="E63" s="7" t="s">
        <v>407</v>
      </c>
      <c r="F63" s="7" t="s">
        <v>215</v>
      </c>
      <c r="G63" s="7" t="s">
        <v>33</v>
      </c>
      <c r="H63" s="7" t="s">
        <v>131</v>
      </c>
      <c r="I63" s="8" t="s">
        <v>216</v>
      </c>
      <c r="J63" s="7" t="s">
        <v>312</v>
      </c>
      <c r="K63" s="7" t="s">
        <v>27</v>
      </c>
      <c r="L63" s="7" t="s">
        <v>28</v>
      </c>
    </row>
    <row r="64" spans="2:12" s="9" customFormat="1" ht="14.1" customHeight="1">
      <c r="B64" s="7">
        <v>23</v>
      </c>
      <c r="C64" s="7" t="s">
        <v>280</v>
      </c>
      <c r="D64" s="7" t="s">
        <v>281</v>
      </c>
      <c r="E64" s="7" t="s">
        <v>402</v>
      </c>
      <c r="F64" s="7" t="s">
        <v>229</v>
      </c>
      <c r="G64" s="7" t="s">
        <v>33</v>
      </c>
      <c r="H64" s="7" t="s">
        <v>131</v>
      </c>
      <c r="I64" s="8" t="s">
        <v>230</v>
      </c>
      <c r="J64" s="7" t="s">
        <v>312</v>
      </c>
      <c r="K64" s="7" t="s">
        <v>27</v>
      </c>
      <c r="L64" s="7" t="s">
        <v>28</v>
      </c>
    </row>
    <row r="65" spans="2:12" s="9" customFormat="1" ht="14.1" customHeight="1">
      <c r="B65" s="7">
        <v>24</v>
      </c>
      <c r="C65" s="7" t="s">
        <v>280</v>
      </c>
      <c r="D65" s="7" t="s">
        <v>408</v>
      </c>
      <c r="E65" s="7"/>
      <c r="F65" s="7" t="s">
        <v>224</v>
      </c>
      <c r="G65" s="7" t="s">
        <v>33</v>
      </c>
      <c r="H65" s="7" t="s">
        <v>131</v>
      </c>
      <c r="I65" s="8" t="s">
        <v>225</v>
      </c>
      <c r="J65" s="7" t="s">
        <v>312</v>
      </c>
      <c r="K65" s="7" t="s">
        <v>27</v>
      </c>
      <c r="L65" s="7" t="s">
        <v>28</v>
      </c>
    </row>
    <row r="66" spans="2:12" s="9" customFormat="1" ht="14.1" customHeight="1">
      <c r="B66" s="7">
        <v>25</v>
      </c>
      <c r="C66" s="7" t="s">
        <v>280</v>
      </c>
      <c r="D66" s="7" t="s">
        <v>281</v>
      </c>
      <c r="E66" s="7" t="s">
        <v>409</v>
      </c>
      <c r="F66" s="7" t="s">
        <v>227</v>
      </c>
      <c r="G66" s="7" t="s">
        <v>33</v>
      </c>
      <c r="H66" s="7" t="s">
        <v>131</v>
      </c>
      <c r="I66" s="8" t="s">
        <v>228</v>
      </c>
      <c r="J66" s="7" t="s">
        <v>312</v>
      </c>
      <c r="K66" s="7" t="s">
        <v>27</v>
      </c>
      <c r="L66" s="7" t="s">
        <v>28</v>
      </c>
    </row>
    <row r="67" spans="2:12" s="9" customFormat="1" ht="14.1" customHeight="1">
      <c r="B67" s="7">
        <v>26</v>
      </c>
      <c r="C67" s="7" t="s">
        <v>30</v>
      </c>
      <c r="D67" s="7" t="s">
        <v>410</v>
      </c>
      <c r="E67" s="7" t="s">
        <v>411</v>
      </c>
      <c r="F67" s="7" t="s">
        <v>412</v>
      </c>
      <c r="G67" s="7" t="s">
        <v>52</v>
      </c>
      <c r="H67" s="7" t="s">
        <v>131</v>
      </c>
      <c r="I67" s="8" t="s">
        <v>413</v>
      </c>
      <c r="J67" s="7" t="s">
        <v>381</v>
      </c>
      <c r="K67" s="7" t="s">
        <v>36</v>
      </c>
      <c r="L67" s="7" t="s">
        <v>58</v>
      </c>
    </row>
    <row r="68" spans="2:12" s="9" customFormat="1" ht="14.1" customHeight="1">
      <c r="B68" s="7">
        <v>27</v>
      </c>
      <c r="C68" s="7" t="s">
        <v>30</v>
      </c>
      <c r="D68" s="7" t="s">
        <v>410</v>
      </c>
      <c r="E68" s="7" t="s">
        <v>411</v>
      </c>
      <c r="F68" s="7" t="s">
        <v>414</v>
      </c>
      <c r="G68" s="7" t="s">
        <v>52</v>
      </c>
      <c r="H68" s="7" t="s">
        <v>131</v>
      </c>
      <c r="I68" s="8" t="s">
        <v>415</v>
      </c>
      <c r="J68" s="7" t="s">
        <v>381</v>
      </c>
      <c r="K68" s="7" t="s">
        <v>36</v>
      </c>
      <c r="L68" s="7" t="s">
        <v>58</v>
      </c>
    </row>
    <row r="69" spans="2:12" s="9" customFormat="1" ht="14.1" customHeight="1">
      <c r="B69" s="7">
        <v>28</v>
      </c>
      <c r="C69" s="7" t="s">
        <v>30</v>
      </c>
      <c r="D69" s="7" t="s">
        <v>416</v>
      </c>
      <c r="E69" s="7" t="s">
        <v>417</v>
      </c>
      <c r="F69" s="7" t="s">
        <v>418</v>
      </c>
      <c r="G69" s="7" t="s">
        <v>33</v>
      </c>
      <c r="H69" s="7" t="s">
        <v>131</v>
      </c>
      <c r="I69" s="8" t="s">
        <v>419</v>
      </c>
      <c r="J69" s="7" t="s">
        <v>381</v>
      </c>
      <c r="K69" s="7" t="s">
        <v>36</v>
      </c>
      <c r="L69" s="7" t="s">
        <v>37</v>
      </c>
    </row>
    <row r="70" spans="2:12" s="9" customFormat="1" ht="14.1" customHeight="1">
      <c r="B70" s="7">
        <v>29</v>
      </c>
      <c r="C70" s="7" t="s">
        <v>30</v>
      </c>
      <c r="D70" s="7" t="s">
        <v>420</v>
      </c>
      <c r="E70" s="7" t="s">
        <v>411</v>
      </c>
      <c r="F70" s="7" t="s">
        <v>421</v>
      </c>
      <c r="G70" s="7" t="s">
        <v>23</v>
      </c>
      <c r="H70" s="7" t="s">
        <v>131</v>
      </c>
      <c r="I70" s="8" t="s">
        <v>422</v>
      </c>
      <c r="J70" s="7" t="s">
        <v>57</v>
      </c>
      <c r="K70" s="7" t="s">
        <v>36</v>
      </c>
      <c r="L70" s="7" t="s">
        <v>45</v>
      </c>
    </row>
    <row r="71" spans="2:12" s="9" customFormat="1" ht="14.1" customHeight="1">
      <c r="B71" s="7">
        <v>30</v>
      </c>
      <c r="C71" s="7" t="s">
        <v>30</v>
      </c>
      <c r="D71" s="7" t="s">
        <v>306</v>
      </c>
      <c r="E71" s="7" t="s">
        <v>411</v>
      </c>
      <c r="F71" s="7" t="s">
        <v>423</v>
      </c>
      <c r="G71" s="7" t="s">
        <v>23</v>
      </c>
      <c r="H71" s="7" t="s">
        <v>131</v>
      </c>
      <c r="I71" s="8" t="s">
        <v>424</v>
      </c>
      <c r="J71" s="7" t="s">
        <v>57</v>
      </c>
      <c r="K71" s="7" t="s">
        <v>36</v>
      </c>
      <c r="L71" s="7" t="s">
        <v>45</v>
      </c>
    </row>
    <row r="72" spans="2:12" s="9" customFormat="1" ht="14.1" customHeight="1">
      <c r="B72" s="7">
        <v>31</v>
      </c>
      <c r="C72" s="7" t="s">
        <v>30</v>
      </c>
      <c r="D72" s="7" t="s">
        <v>306</v>
      </c>
      <c r="E72" s="7" t="s">
        <v>411</v>
      </c>
      <c r="F72" s="7" t="s">
        <v>425</v>
      </c>
      <c r="G72" s="7" t="s">
        <v>23</v>
      </c>
      <c r="H72" s="7" t="s">
        <v>131</v>
      </c>
      <c r="I72" s="8" t="s">
        <v>426</v>
      </c>
      <c r="J72" s="7" t="s">
        <v>57</v>
      </c>
      <c r="K72" s="7" t="s">
        <v>36</v>
      </c>
      <c r="L72" s="7" t="s">
        <v>45</v>
      </c>
    </row>
    <row r="73" spans="2:12" s="9" customFormat="1" ht="14.1" customHeight="1">
      <c r="B73" s="7">
        <v>32</v>
      </c>
      <c r="C73" s="7" t="s">
        <v>30</v>
      </c>
      <c r="D73" s="7" t="s">
        <v>302</v>
      </c>
      <c r="E73" s="7" t="s">
        <v>427</v>
      </c>
      <c r="F73" s="7" t="s">
        <v>60</v>
      </c>
      <c r="G73" s="7" t="s">
        <v>33</v>
      </c>
      <c r="H73" s="7" t="s">
        <v>131</v>
      </c>
      <c r="I73" s="8" t="s">
        <v>61</v>
      </c>
      <c r="J73" s="7" t="s">
        <v>44</v>
      </c>
      <c r="K73" s="7" t="s">
        <v>27</v>
      </c>
      <c r="L73" s="7" t="s">
        <v>428</v>
      </c>
    </row>
    <row r="74" spans="2:12" s="9" customFormat="1" ht="14.1" customHeight="1">
      <c r="B74" s="7">
        <v>33</v>
      </c>
      <c r="C74" s="7" t="s">
        <v>30</v>
      </c>
      <c r="D74" s="7" t="s">
        <v>429</v>
      </c>
      <c r="E74" s="7" t="s">
        <v>430</v>
      </c>
      <c r="F74" s="7" t="s">
        <v>134</v>
      </c>
      <c r="G74" s="7" t="s">
        <v>23</v>
      </c>
      <c r="H74" s="7" t="s">
        <v>131</v>
      </c>
      <c r="I74" s="8" t="s">
        <v>135</v>
      </c>
      <c r="J74" s="7" t="s">
        <v>44</v>
      </c>
      <c r="K74" s="7" t="s">
        <v>27</v>
      </c>
      <c r="L74" s="7" t="s">
        <v>29</v>
      </c>
    </row>
    <row r="75" spans="2:12" s="9" customFormat="1" ht="14.1" customHeight="1">
      <c r="B75" s="7">
        <v>34</v>
      </c>
      <c r="C75" s="7" t="s">
        <v>30</v>
      </c>
      <c r="D75" s="7" t="s">
        <v>306</v>
      </c>
      <c r="E75" s="7" t="s">
        <v>411</v>
      </c>
      <c r="F75" s="7" t="s">
        <v>431</v>
      </c>
      <c r="G75" s="7" t="s">
        <v>23</v>
      </c>
      <c r="H75" s="7" t="s">
        <v>131</v>
      </c>
      <c r="I75" s="8" t="s">
        <v>432</v>
      </c>
      <c r="J75" s="7" t="s">
        <v>285</v>
      </c>
      <c r="K75" s="7" t="s">
        <v>27</v>
      </c>
      <c r="L75" s="7" t="s">
        <v>58</v>
      </c>
    </row>
    <row r="76" spans="2:12" s="9" customFormat="1" ht="14.1" customHeight="1">
      <c r="B76" s="7">
        <v>35</v>
      </c>
      <c r="C76" s="7" t="s">
        <v>30</v>
      </c>
      <c r="D76" s="7" t="s">
        <v>306</v>
      </c>
      <c r="E76" s="7" t="s">
        <v>411</v>
      </c>
      <c r="F76" s="7" t="s">
        <v>183</v>
      </c>
      <c r="G76" s="7" t="s">
        <v>52</v>
      </c>
      <c r="H76" s="7" t="s">
        <v>131</v>
      </c>
      <c r="I76" s="8" t="s">
        <v>184</v>
      </c>
      <c r="J76" s="7" t="s">
        <v>312</v>
      </c>
      <c r="K76" s="7" t="s">
        <v>36</v>
      </c>
      <c r="L76" s="7" t="s">
        <v>45</v>
      </c>
    </row>
    <row r="77" spans="2:12" s="9" customFormat="1" ht="14.1" customHeight="1">
      <c r="B77" s="7">
        <v>36</v>
      </c>
      <c r="C77" s="7" t="s">
        <v>30</v>
      </c>
      <c r="D77" s="7" t="s">
        <v>306</v>
      </c>
      <c r="E77" s="7" t="s">
        <v>411</v>
      </c>
      <c r="F77" s="7" t="s">
        <v>185</v>
      </c>
      <c r="G77" s="7" t="s">
        <v>52</v>
      </c>
      <c r="H77" s="7" t="s">
        <v>131</v>
      </c>
      <c r="I77" s="8" t="s">
        <v>186</v>
      </c>
      <c r="J77" s="7" t="s">
        <v>312</v>
      </c>
      <c r="K77" s="7" t="s">
        <v>36</v>
      </c>
      <c r="L77" s="7" t="s">
        <v>45</v>
      </c>
    </row>
    <row r="78" spans="2:12" s="9" customFormat="1" ht="14.1" customHeight="1">
      <c r="B78" s="7">
        <v>37</v>
      </c>
      <c r="C78" s="7" t="s">
        <v>30</v>
      </c>
      <c r="D78" s="7" t="s">
        <v>410</v>
      </c>
      <c r="E78" s="7" t="s">
        <v>433</v>
      </c>
      <c r="F78" s="7" t="s">
        <v>194</v>
      </c>
      <c r="G78" s="7" t="s">
        <v>52</v>
      </c>
      <c r="H78" s="7" t="s">
        <v>131</v>
      </c>
      <c r="I78" s="8" t="s">
        <v>195</v>
      </c>
      <c r="J78" s="7" t="s">
        <v>312</v>
      </c>
      <c r="K78" s="7" t="s">
        <v>36</v>
      </c>
      <c r="L78" s="7" t="s">
        <v>37</v>
      </c>
    </row>
    <row r="79" spans="2:12" s="9" customFormat="1" ht="14.1" customHeight="1">
      <c r="B79" s="7">
        <v>38</v>
      </c>
      <c r="C79" s="7" t="s">
        <v>30</v>
      </c>
      <c r="D79" s="7" t="s">
        <v>434</v>
      </c>
      <c r="E79" s="7" t="s">
        <v>411</v>
      </c>
      <c r="F79" s="7" t="s">
        <v>179</v>
      </c>
      <c r="G79" s="7" t="s">
        <v>71</v>
      </c>
      <c r="H79" s="7" t="s">
        <v>131</v>
      </c>
      <c r="I79" s="8" t="s">
        <v>180</v>
      </c>
      <c r="J79" s="7" t="s">
        <v>312</v>
      </c>
      <c r="K79" s="7" t="s">
        <v>36</v>
      </c>
      <c r="L79" s="7" t="s">
        <v>37</v>
      </c>
    </row>
    <row r="80" spans="2:12" s="9" customFormat="1" ht="14.1" customHeight="1">
      <c r="B80" s="7">
        <v>39</v>
      </c>
      <c r="C80" s="7" t="s">
        <v>30</v>
      </c>
      <c r="D80" s="7" t="s">
        <v>435</v>
      </c>
      <c r="E80" s="7" t="s">
        <v>411</v>
      </c>
      <c r="F80" s="7" t="s">
        <v>189</v>
      </c>
      <c r="G80" s="7" t="s">
        <v>52</v>
      </c>
      <c r="H80" s="7" t="s">
        <v>131</v>
      </c>
      <c r="I80" s="8" t="s">
        <v>190</v>
      </c>
      <c r="J80" s="7" t="s">
        <v>312</v>
      </c>
      <c r="K80" s="7" t="s">
        <v>36</v>
      </c>
      <c r="L80" s="7" t="s">
        <v>58</v>
      </c>
    </row>
    <row r="81" spans="2:12" s="9" customFormat="1" ht="14.1" customHeight="1">
      <c r="B81" s="7">
        <v>40</v>
      </c>
      <c r="C81" s="7" t="s">
        <v>356</v>
      </c>
      <c r="D81" s="7" t="s">
        <v>250</v>
      </c>
      <c r="E81" s="7" t="s">
        <v>436</v>
      </c>
      <c r="F81" s="7" t="s">
        <v>251</v>
      </c>
      <c r="G81" s="7" t="s">
        <v>48</v>
      </c>
      <c r="H81" s="7" t="s">
        <v>131</v>
      </c>
      <c r="I81" s="8" t="s">
        <v>252</v>
      </c>
      <c r="J81" s="7" t="s">
        <v>44</v>
      </c>
      <c r="K81" s="7" t="s">
        <v>36</v>
      </c>
      <c r="L81" s="7" t="s">
        <v>37</v>
      </c>
    </row>
    <row r="82" spans="2:12" s="9" customFormat="1" ht="14.1" customHeight="1">
      <c r="B82" s="7">
        <v>41</v>
      </c>
      <c r="C82" s="7" t="s">
        <v>356</v>
      </c>
      <c r="D82" s="7" t="s">
        <v>437</v>
      </c>
      <c r="E82" s="7" t="s">
        <v>438</v>
      </c>
      <c r="F82" s="7" t="s">
        <v>140</v>
      </c>
      <c r="G82" s="7" t="s">
        <v>52</v>
      </c>
      <c r="H82" s="7" t="s">
        <v>131</v>
      </c>
      <c r="I82" s="8" t="s">
        <v>141</v>
      </c>
      <c r="J82" s="7" t="s">
        <v>312</v>
      </c>
      <c r="K82" s="7" t="s">
        <v>36</v>
      </c>
      <c r="L82" s="7" t="s">
        <v>37</v>
      </c>
    </row>
    <row r="83" spans="2:12" s="9" customFormat="1" ht="14.1" customHeight="1">
      <c r="B83" s="7">
        <v>42</v>
      </c>
      <c r="C83" s="7" t="s">
        <v>111</v>
      </c>
      <c r="D83" s="7" t="s">
        <v>112</v>
      </c>
      <c r="E83" s="7" t="s">
        <v>245</v>
      </c>
      <c r="F83" s="7" t="s">
        <v>266</v>
      </c>
      <c r="G83" s="7" t="s">
        <v>71</v>
      </c>
      <c r="H83" s="7" t="s">
        <v>131</v>
      </c>
      <c r="I83" s="8" t="s">
        <v>267</v>
      </c>
      <c r="J83" s="7" t="s">
        <v>57</v>
      </c>
      <c r="K83" s="7" t="s">
        <v>36</v>
      </c>
      <c r="L83" s="7" t="s">
        <v>45</v>
      </c>
    </row>
    <row r="84" spans="2:12" s="9" customFormat="1" ht="14.1" customHeight="1">
      <c r="B84" s="7">
        <v>43</v>
      </c>
      <c r="C84" s="7" t="s">
        <v>111</v>
      </c>
      <c r="D84" s="7" t="s">
        <v>439</v>
      </c>
      <c r="E84" s="7" t="s">
        <v>162</v>
      </c>
      <c r="F84" s="7" t="s">
        <v>177</v>
      </c>
      <c r="G84" s="7" t="s">
        <v>52</v>
      </c>
      <c r="H84" s="7" t="s">
        <v>131</v>
      </c>
      <c r="I84" s="8" t="s">
        <v>178</v>
      </c>
      <c r="J84" s="7" t="s">
        <v>57</v>
      </c>
      <c r="K84" s="7" t="s">
        <v>36</v>
      </c>
      <c r="L84" s="7" t="s">
        <v>37</v>
      </c>
    </row>
    <row r="85" spans="2:12" s="9" customFormat="1" ht="14.1" customHeight="1">
      <c r="B85" s="7">
        <v>44</v>
      </c>
      <c r="C85" s="7" t="s">
        <v>111</v>
      </c>
      <c r="D85" s="7" t="s">
        <v>199</v>
      </c>
      <c r="E85" s="7"/>
      <c r="F85" s="7" t="s">
        <v>200</v>
      </c>
      <c r="G85" s="7" t="s">
        <v>192</v>
      </c>
      <c r="H85" s="7" t="s">
        <v>131</v>
      </c>
      <c r="I85" s="8" t="s">
        <v>201</v>
      </c>
      <c r="J85" s="7" t="s">
        <v>312</v>
      </c>
      <c r="K85" s="7" t="s">
        <v>27</v>
      </c>
      <c r="L85" s="7" t="s">
        <v>203</v>
      </c>
    </row>
    <row r="86" spans="2:12" s="9" customFormat="1" ht="14.1" customHeight="1">
      <c r="B86" s="7">
        <v>45</v>
      </c>
      <c r="C86" s="7" t="s">
        <v>111</v>
      </c>
      <c r="D86" s="7" t="s">
        <v>199</v>
      </c>
      <c r="E86" s="7" t="s">
        <v>440</v>
      </c>
      <c r="F86" s="7" t="s">
        <v>268</v>
      </c>
      <c r="G86" s="7" t="s">
        <v>52</v>
      </c>
      <c r="H86" s="7" t="s">
        <v>131</v>
      </c>
      <c r="I86" s="8" t="s">
        <v>269</v>
      </c>
      <c r="J86" s="7" t="s">
        <v>312</v>
      </c>
      <c r="K86" s="7" t="s">
        <v>36</v>
      </c>
      <c r="L86" s="7" t="s">
        <v>37</v>
      </c>
    </row>
    <row r="87" spans="2:12" s="9" customFormat="1" ht="14.1" customHeight="1">
      <c r="B87" s="7">
        <v>46</v>
      </c>
      <c r="C87" s="7" t="s">
        <v>20</v>
      </c>
      <c r="D87" s="7" t="s">
        <v>314</v>
      </c>
      <c r="E87" s="7" t="s">
        <v>441</v>
      </c>
      <c r="F87" s="7" t="s">
        <v>442</v>
      </c>
      <c r="G87" s="7" t="s">
        <v>48</v>
      </c>
      <c r="H87" s="7" t="s">
        <v>131</v>
      </c>
      <c r="I87" s="8" t="s">
        <v>443</v>
      </c>
      <c r="J87" s="7" t="s">
        <v>44</v>
      </c>
      <c r="K87" s="7" t="s">
        <v>27</v>
      </c>
      <c r="L87" s="7" t="s">
        <v>58</v>
      </c>
    </row>
    <row r="88" spans="2:12" s="9" customFormat="1" ht="14.1" customHeight="1">
      <c r="B88" s="7">
        <v>47</v>
      </c>
      <c r="C88" s="7" t="s">
        <v>20</v>
      </c>
      <c r="D88" s="7" t="s">
        <v>64</v>
      </c>
      <c r="E88" s="7" t="s">
        <v>444</v>
      </c>
      <c r="F88" s="7" t="s">
        <v>65</v>
      </c>
      <c r="G88" s="7" t="s">
        <v>33</v>
      </c>
      <c r="H88" s="7" t="s">
        <v>131</v>
      </c>
      <c r="I88" s="8" t="s">
        <v>66</v>
      </c>
      <c r="J88" s="7" t="s">
        <v>44</v>
      </c>
      <c r="K88" s="7" t="s">
        <v>27</v>
      </c>
      <c r="L88" s="7" t="s">
        <v>28</v>
      </c>
    </row>
    <row r="89" spans="2:12" s="9" customFormat="1" ht="14.1" customHeight="1">
      <c r="B89" s="7">
        <v>48</v>
      </c>
      <c r="C89" s="7" t="s">
        <v>20</v>
      </c>
      <c r="D89" s="7" t="s">
        <v>314</v>
      </c>
      <c r="E89" s="7" t="s">
        <v>445</v>
      </c>
      <c r="F89" s="7" t="s">
        <v>446</v>
      </c>
      <c r="G89" s="7" t="s">
        <v>48</v>
      </c>
      <c r="H89" s="7" t="s">
        <v>131</v>
      </c>
      <c r="I89" s="8" t="s">
        <v>447</v>
      </c>
      <c r="J89" s="7" t="s">
        <v>44</v>
      </c>
      <c r="K89" s="7" t="s">
        <v>36</v>
      </c>
      <c r="L89" s="7" t="s">
        <v>58</v>
      </c>
    </row>
    <row r="90" spans="2:12" s="9" customFormat="1" ht="14.1" customHeight="1">
      <c r="B90" s="7">
        <v>49</v>
      </c>
      <c r="C90" s="7" t="s">
        <v>20</v>
      </c>
      <c r="D90" s="7" t="s">
        <v>314</v>
      </c>
      <c r="E90" s="7" t="s">
        <v>448</v>
      </c>
      <c r="F90" s="7" t="s">
        <v>449</v>
      </c>
      <c r="G90" s="7" t="s">
        <v>23</v>
      </c>
      <c r="H90" s="7" t="s">
        <v>131</v>
      </c>
      <c r="I90" s="8" t="s">
        <v>450</v>
      </c>
      <c r="J90" s="7" t="s">
        <v>285</v>
      </c>
      <c r="K90" s="7" t="s">
        <v>27</v>
      </c>
      <c r="L90" s="7" t="s">
        <v>58</v>
      </c>
    </row>
    <row r="91" spans="2:12" s="9" customFormat="1" ht="14.1" customHeight="1">
      <c r="B91" s="7">
        <v>50</v>
      </c>
      <c r="C91" s="7" t="s">
        <v>20</v>
      </c>
      <c r="D91" s="7" t="s">
        <v>21</v>
      </c>
      <c r="E91" s="7" t="s">
        <v>451</v>
      </c>
      <c r="F91" s="7" t="s">
        <v>208</v>
      </c>
      <c r="G91" s="7" t="s">
        <v>23</v>
      </c>
      <c r="H91" s="7" t="s">
        <v>131</v>
      </c>
      <c r="I91" s="8" t="s">
        <v>209</v>
      </c>
      <c r="J91" s="7" t="s">
        <v>312</v>
      </c>
      <c r="K91" s="7" t="s">
        <v>27</v>
      </c>
      <c r="L91" s="7" t="s">
        <v>54</v>
      </c>
    </row>
    <row r="92" spans="2:12" s="9" customFormat="1" ht="14.1" customHeight="1">
      <c r="B92" s="7">
        <v>51</v>
      </c>
      <c r="C92" s="7" t="s">
        <v>20</v>
      </c>
      <c r="D92" s="7" t="s">
        <v>371</v>
      </c>
      <c r="E92" s="7"/>
      <c r="F92" s="7" t="s">
        <v>206</v>
      </c>
      <c r="G92" s="7" t="s">
        <v>23</v>
      </c>
      <c r="H92" s="7" t="s">
        <v>131</v>
      </c>
      <c r="I92" s="8" t="s">
        <v>207</v>
      </c>
      <c r="J92" s="7" t="s">
        <v>312</v>
      </c>
      <c r="K92" s="7" t="s">
        <v>27</v>
      </c>
      <c r="L92" s="7" t="s">
        <v>54</v>
      </c>
    </row>
    <row r="93" spans="2:12" s="9" customFormat="1" ht="14.1" customHeight="1">
      <c r="B93" s="7">
        <v>52</v>
      </c>
      <c r="C93" s="7" t="s">
        <v>20</v>
      </c>
      <c r="D93" s="7" t="s">
        <v>452</v>
      </c>
      <c r="E93" s="7"/>
      <c r="F93" s="7" t="s">
        <v>254</v>
      </c>
      <c r="G93" s="7" t="s">
        <v>48</v>
      </c>
      <c r="H93" s="7" t="s">
        <v>131</v>
      </c>
      <c r="I93" s="8" t="s">
        <v>255</v>
      </c>
      <c r="J93" s="7" t="s">
        <v>312</v>
      </c>
      <c r="K93" s="7" t="s">
        <v>27</v>
      </c>
      <c r="L93" s="7" t="s">
        <v>38</v>
      </c>
    </row>
    <row r="94" spans="2:12" s="9" customFormat="1" ht="14.1" customHeight="1">
      <c r="B94" s="7">
        <v>53</v>
      </c>
      <c r="C94" s="7" t="s">
        <v>20</v>
      </c>
      <c r="D94" s="7" t="s">
        <v>21</v>
      </c>
      <c r="E94" s="7" t="s">
        <v>451</v>
      </c>
      <c r="F94" s="7" t="s">
        <v>204</v>
      </c>
      <c r="G94" s="7" t="s">
        <v>23</v>
      </c>
      <c r="H94" s="7" t="s">
        <v>131</v>
      </c>
      <c r="I94" s="8" t="s">
        <v>205</v>
      </c>
      <c r="J94" s="7" t="s">
        <v>312</v>
      </c>
      <c r="K94" s="7" t="s">
        <v>27</v>
      </c>
      <c r="L94" s="7" t="s">
        <v>79</v>
      </c>
    </row>
    <row r="95" spans="2:12" s="9" customFormat="1" ht="14.1" customHeight="1">
      <c r="B95" s="7">
        <v>54</v>
      </c>
      <c r="C95" s="7" t="s">
        <v>20</v>
      </c>
      <c r="D95" s="7" t="s">
        <v>314</v>
      </c>
      <c r="E95" s="7" t="s">
        <v>453</v>
      </c>
      <c r="F95" s="7" t="s">
        <v>175</v>
      </c>
      <c r="G95" s="7" t="s">
        <v>52</v>
      </c>
      <c r="H95" s="7" t="s">
        <v>131</v>
      </c>
      <c r="I95" s="8" t="s">
        <v>176</v>
      </c>
      <c r="J95" s="7" t="s">
        <v>312</v>
      </c>
      <c r="K95" s="7" t="s">
        <v>36</v>
      </c>
      <c r="L95" s="7" t="s">
        <v>58</v>
      </c>
    </row>
    <row r="96" spans="2:12" ht="14.1" customHeight="1">
      <c r="B96" s="98"/>
      <c r="C96" s="99"/>
      <c r="D96" s="99"/>
      <c r="E96" s="99"/>
      <c r="F96" s="99"/>
      <c r="G96" s="99"/>
      <c r="H96" s="99"/>
      <c r="I96" s="99"/>
      <c r="J96" s="99"/>
      <c r="K96" s="99"/>
      <c r="L96" s="100"/>
    </row>
    <row r="97" spans="2:12" s="9" customFormat="1" ht="14.1" customHeight="1">
      <c r="B97" s="7">
        <v>1</v>
      </c>
      <c r="C97" s="7" t="s">
        <v>280</v>
      </c>
      <c r="D97" s="7" t="s">
        <v>454</v>
      </c>
      <c r="E97" s="7" t="s">
        <v>455</v>
      </c>
      <c r="F97" s="7" t="s">
        <v>243</v>
      </c>
      <c r="G97" s="7" t="s">
        <v>23</v>
      </c>
      <c r="H97" s="7" t="s">
        <v>154</v>
      </c>
      <c r="I97" s="8" t="s">
        <v>244</v>
      </c>
      <c r="J97" s="7" t="s">
        <v>312</v>
      </c>
      <c r="K97" s="7" t="s">
        <v>27</v>
      </c>
      <c r="L97" s="7" t="s">
        <v>38</v>
      </c>
    </row>
    <row r="98" spans="2:12" s="9" customFormat="1" ht="14.1" customHeight="1">
      <c r="B98" s="7">
        <v>2</v>
      </c>
      <c r="C98" s="7" t="s">
        <v>280</v>
      </c>
      <c r="D98" s="7" t="s">
        <v>281</v>
      </c>
      <c r="E98" s="7" t="s">
        <v>129</v>
      </c>
      <c r="F98" s="7" t="s">
        <v>153</v>
      </c>
      <c r="G98" s="7" t="s">
        <v>52</v>
      </c>
      <c r="H98" s="7" t="s">
        <v>154</v>
      </c>
      <c r="I98" s="8" t="s">
        <v>155</v>
      </c>
      <c r="J98" s="7" t="s">
        <v>312</v>
      </c>
      <c r="K98" s="7" t="s">
        <v>27</v>
      </c>
      <c r="L98" s="7" t="s">
        <v>28</v>
      </c>
    </row>
    <row r="99" spans="2:12" s="9" customFormat="1" ht="14.1" customHeight="1">
      <c r="B99" s="7">
        <v>3</v>
      </c>
      <c r="C99" s="7" t="s">
        <v>280</v>
      </c>
      <c r="D99" s="7" t="s">
        <v>281</v>
      </c>
      <c r="E99" s="7" t="s">
        <v>383</v>
      </c>
      <c r="F99" s="7" t="s">
        <v>456</v>
      </c>
      <c r="G99" s="7" t="s">
        <v>33</v>
      </c>
      <c r="H99" s="7" t="s">
        <v>154</v>
      </c>
      <c r="I99" s="8" t="s">
        <v>457</v>
      </c>
      <c r="J99" s="7" t="s">
        <v>381</v>
      </c>
      <c r="K99" s="7" t="s">
        <v>312</v>
      </c>
      <c r="L99" s="7" t="s">
        <v>28</v>
      </c>
    </row>
    <row r="100" spans="2:12" s="9" customFormat="1" ht="14.1" customHeight="1">
      <c r="B100" s="7">
        <v>4</v>
      </c>
      <c r="C100" s="7" t="s">
        <v>30</v>
      </c>
      <c r="D100" s="7" t="s">
        <v>458</v>
      </c>
      <c r="E100" s="7" t="s">
        <v>411</v>
      </c>
      <c r="F100" s="7" t="s">
        <v>459</v>
      </c>
      <c r="G100" s="7" t="s">
        <v>52</v>
      </c>
      <c r="H100" s="7" t="s">
        <v>154</v>
      </c>
      <c r="I100" s="8" t="s">
        <v>460</v>
      </c>
      <c r="J100" s="7" t="s">
        <v>381</v>
      </c>
      <c r="K100" s="7" t="s">
        <v>36</v>
      </c>
      <c r="L100" s="7" t="s">
        <v>58</v>
      </c>
    </row>
    <row r="101" spans="2:12" s="9" customFormat="1" ht="14.1" customHeight="1">
      <c r="B101" s="7">
        <v>5</v>
      </c>
      <c r="C101" s="7" t="s">
        <v>30</v>
      </c>
      <c r="D101" s="7" t="s">
        <v>461</v>
      </c>
      <c r="E101" s="7"/>
      <c r="F101" s="7" t="s">
        <v>166</v>
      </c>
      <c r="G101" s="7" t="s">
        <v>33</v>
      </c>
      <c r="H101" s="7" t="s">
        <v>154</v>
      </c>
      <c r="I101" s="8" t="s">
        <v>167</v>
      </c>
      <c r="J101" s="7" t="s">
        <v>312</v>
      </c>
      <c r="K101" s="7" t="s">
        <v>27</v>
      </c>
      <c r="L101" s="7" t="s">
        <v>29</v>
      </c>
    </row>
    <row r="102" spans="2:12" s="9" customFormat="1" ht="14.1" customHeight="1">
      <c r="B102" s="7">
        <v>6</v>
      </c>
      <c r="C102" s="7" t="s">
        <v>111</v>
      </c>
      <c r="D102" s="7" t="s">
        <v>112</v>
      </c>
      <c r="E102" s="7" t="s">
        <v>80</v>
      </c>
      <c r="F102" s="7" t="s">
        <v>264</v>
      </c>
      <c r="G102" s="7" t="s">
        <v>71</v>
      </c>
      <c r="H102" s="7" t="s">
        <v>154</v>
      </c>
      <c r="I102" s="8" t="s">
        <v>265</v>
      </c>
      <c r="J102" s="7" t="s">
        <v>44</v>
      </c>
      <c r="K102" s="7" t="s">
        <v>27</v>
      </c>
      <c r="L102" s="7" t="s">
        <v>69</v>
      </c>
    </row>
    <row r="103" spans="2:12" s="9" customFormat="1" ht="14.1" customHeight="1">
      <c r="B103" s="7">
        <v>7</v>
      </c>
      <c r="C103" s="7" t="s">
        <v>111</v>
      </c>
      <c r="D103" s="7" t="s">
        <v>199</v>
      </c>
      <c r="E103" s="7" t="s">
        <v>462</v>
      </c>
      <c r="F103" s="7" t="s">
        <v>463</v>
      </c>
      <c r="G103" s="7" t="s">
        <v>192</v>
      </c>
      <c r="H103" s="7" t="s">
        <v>154</v>
      </c>
      <c r="I103" s="8" t="s">
        <v>464</v>
      </c>
      <c r="J103" s="7" t="s">
        <v>381</v>
      </c>
      <c r="K103" s="7" t="s">
        <v>312</v>
      </c>
      <c r="L103" s="7" t="s">
        <v>382</v>
      </c>
    </row>
    <row r="104" spans="2:12" s="9" customFormat="1" ht="14.1" customHeight="1">
      <c r="B104" s="7">
        <v>8</v>
      </c>
      <c r="C104" s="7" t="s">
        <v>111</v>
      </c>
      <c r="D104" s="7" t="s">
        <v>199</v>
      </c>
      <c r="E104" s="7" t="s">
        <v>462</v>
      </c>
      <c r="F104" s="7" t="s">
        <v>465</v>
      </c>
      <c r="G104" s="7" t="s">
        <v>33</v>
      </c>
      <c r="H104" s="7" t="s">
        <v>154</v>
      </c>
      <c r="I104" s="8" t="s">
        <v>466</v>
      </c>
      <c r="J104" s="7" t="s">
        <v>381</v>
      </c>
      <c r="K104" s="7" t="s">
        <v>36</v>
      </c>
      <c r="L104" s="7" t="s">
        <v>37</v>
      </c>
    </row>
    <row r="105" spans="2:12" s="9" customFormat="1" ht="14.1" customHeight="1">
      <c r="B105" s="7">
        <v>9</v>
      </c>
      <c r="C105" s="7" t="s">
        <v>111</v>
      </c>
      <c r="D105" s="7" t="s">
        <v>467</v>
      </c>
      <c r="E105" s="7" t="s">
        <v>162</v>
      </c>
      <c r="F105" s="7" t="s">
        <v>163</v>
      </c>
      <c r="G105" s="7" t="s">
        <v>52</v>
      </c>
      <c r="H105" s="7" t="s">
        <v>154</v>
      </c>
      <c r="I105" s="8" t="s">
        <v>164</v>
      </c>
      <c r="J105" s="7" t="s">
        <v>165</v>
      </c>
      <c r="K105" s="7" t="s">
        <v>36</v>
      </c>
      <c r="L105" s="7" t="s">
        <v>37</v>
      </c>
    </row>
    <row r="106" spans="2:12" s="9" customFormat="1" ht="14.1" customHeight="1">
      <c r="B106" s="7">
        <v>10</v>
      </c>
      <c r="C106" s="7" t="s">
        <v>111</v>
      </c>
      <c r="D106" s="7" t="s">
        <v>199</v>
      </c>
      <c r="E106" s="7" t="s">
        <v>468</v>
      </c>
      <c r="F106" s="7" t="s">
        <v>469</v>
      </c>
      <c r="G106" s="7" t="s">
        <v>192</v>
      </c>
      <c r="H106" s="7" t="s">
        <v>154</v>
      </c>
      <c r="I106" s="8" t="s">
        <v>470</v>
      </c>
      <c r="J106" s="7" t="s">
        <v>381</v>
      </c>
      <c r="K106" s="7" t="s">
        <v>312</v>
      </c>
      <c r="L106" s="7" t="s">
        <v>382</v>
      </c>
    </row>
    <row r="107" spans="2:12" s="9" customFormat="1" ht="15" customHeight="1">
      <c r="B107" s="7">
        <v>11</v>
      </c>
      <c r="C107" s="7" t="s">
        <v>111</v>
      </c>
      <c r="D107" s="7" t="s">
        <v>471</v>
      </c>
      <c r="E107" s="7" t="s">
        <v>472</v>
      </c>
      <c r="F107" s="7" t="s">
        <v>238</v>
      </c>
      <c r="G107" s="7" t="s">
        <v>23</v>
      </c>
      <c r="H107" s="7" t="s">
        <v>154</v>
      </c>
      <c r="I107" s="8" t="s">
        <v>239</v>
      </c>
      <c r="J107" s="7" t="s">
        <v>57</v>
      </c>
      <c r="K107" s="7" t="s">
        <v>27</v>
      </c>
      <c r="L107" s="7" t="s">
        <v>63</v>
      </c>
    </row>
    <row r="108" spans="2:12" s="9" customFormat="1" ht="14.1" customHeight="1">
      <c r="B108" s="7">
        <v>12</v>
      </c>
      <c r="C108" s="7" t="s">
        <v>20</v>
      </c>
      <c r="D108" s="7" t="s">
        <v>314</v>
      </c>
      <c r="E108" s="7"/>
      <c r="F108" s="7" t="s">
        <v>473</v>
      </c>
      <c r="G108" s="7" t="s">
        <v>52</v>
      </c>
      <c r="H108" s="7" t="s">
        <v>154</v>
      </c>
      <c r="I108" s="8" t="s">
        <v>474</v>
      </c>
      <c r="J108" s="7" t="s">
        <v>57</v>
      </c>
      <c r="K108" s="7" t="s">
        <v>27</v>
      </c>
      <c r="L108" s="7" t="s">
        <v>58</v>
      </c>
    </row>
    <row r="109" spans="2:12" s="9" customFormat="1" ht="14.1" customHeight="1">
      <c r="B109" s="7">
        <v>13</v>
      </c>
      <c r="C109" s="7" t="s">
        <v>20</v>
      </c>
      <c r="D109" s="7" t="s">
        <v>314</v>
      </c>
      <c r="E109" s="7" t="s">
        <v>475</v>
      </c>
      <c r="F109" s="7" t="s">
        <v>171</v>
      </c>
      <c r="G109" s="7" t="s">
        <v>52</v>
      </c>
      <c r="H109" s="7" t="s">
        <v>154</v>
      </c>
      <c r="I109" s="8" t="s">
        <v>172</v>
      </c>
      <c r="J109" s="7" t="s">
        <v>285</v>
      </c>
      <c r="K109" s="7" t="s">
        <v>36</v>
      </c>
      <c r="L109" s="7" t="s">
        <v>58</v>
      </c>
    </row>
    <row r="110" spans="2:12" s="9" customFormat="1" ht="14.1" customHeight="1">
      <c r="B110" s="7">
        <v>14</v>
      </c>
      <c r="C110" s="7" t="s">
        <v>20</v>
      </c>
      <c r="D110" s="7" t="s">
        <v>452</v>
      </c>
      <c r="E110" s="7"/>
      <c r="F110" s="7" t="s">
        <v>240</v>
      </c>
      <c r="G110" s="7" t="s">
        <v>23</v>
      </c>
      <c r="H110" s="7" t="s">
        <v>154</v>
      </c>
      <c r="I110" s="8" t="s">
        <v>241</v>
      </c>
      <c r="J110" s="7" t="s">
        <v>312</v>
      </c>
      <c r="K110" s="7" t="s">
        <v>27</v>
      </c>
      <c r="L110" s="7" t="s">
        <v>29</v>
      </c>
    </row>
    <row r="111" spans="2:12" s="9" customFormat="1" ht="14.1" hidden="1" customHeight="1">
      <c r="B111" s="7">
        <v>15</v>
      </c>
      <c r="C111" s="7"/>
      <c r="D111" s="7"/>
      <c r="E111" s="7"/>
      <c r="F111" s="7" t="s">
        <v>476</v>
      </c>
      <c r="G111" s="7" t="s">
        <v>52</v>
      </c>
      <c r="H111" s="7" t="s">
        <v>154</v>
      </c>
      <c r="I111" s="8" t="s">
        <v>477</v>
      </c>
      <c r="J111" s="7" t="s">
        <v>381</v>
      </c>
      <c r="K111" s="7" t="s">
        <v>27</v>
      </c>
      <c r="L111" s="7" t="s">
        <v>38</v>
      </c>
    </row>
    <row r="112" spans="2:12" s="9" customFormat="1" ht="14.1" customHeight="1">
      <c r="B112" s="7">
        <v>16</v>
      </c>
      <c r="C112" s="7" t="s">
        <v>124</v>
      </c>
      <c r="D112" s="7" t="s">
        <v>270</v>
      </c>
      <c r="E112" s="7"/>
      <c r="F112" s="7" t="s">
        <v>273</v>
      </c>
      <c r="G112" s="7" t="s">
        <v>52</v>
      </c>
      <c r="H112" s="7" t="s">
        <v>154</v>
      </c>
      <c r="I112" s="8" t="s">
        <v>274</v>
      </c>
      <c r="J112" s="7" t="s">
        <v>312</v>
      </c>
      <c r="K112" s="7" t="s">
        <v>36</v>
      </c>
      <c r="L112" s="7" t="s">
        <v>37</v>
      </c>
    </row>
    <row r="113" spans="2:12" s="9" customFormat="1" ht="14.1" customHeight="1">
      <c r="B113" s="7">
        <v>17</v>
      </c>
      <c r="C113" s="7" t="s">
        <v>124</v>
      </c>
      <c r="D113" s="7" t="s">
        <v>270</v>
      </c>
      <c r="E113" s="7"/>
      <c r="F113" s="7" t="s">
        <v>275</v>
      </c>
      <c r="G113" s="7" t="s">
        <v>52</v>
      </c>
      <c r="H113" s="7" t="s">
        <v>154</v>
      </c>
      <c r="I113" s="8" t="s">
        <v>276</v>
      </c>
      <c r="J113" s="7" t="s">
        <v>312</v>
      </c>
      <c r="K113" s="7" t="s">
        <v>36</v>
      </c>
      <c r="L113" s="7" t="s">
        <v>37</v>
      </c>
    </row>
    <row r="114" spans="2:12" s="9" customFormat="1" ht="14.1" customHeight="1">
      <c r="B114" s="7">
        <v>18</v>
      </c>
      <c r="C114" s="7" t="s">
        <v>124</v>
      </c>
      <c r="D114" s="7" t="s">
        <v>270</v>
      </c>
      <c r="E114" s="7"/>
      <c r="F114" s="7" t="s">
        <v>271</v>
      </c>
      <c r="G114" s="7" t="s">
        <v>52</v>
      </c>
      <c r="H114" s="7" t="s">
        <v>154</v>
      </c>
      <c r="I114" s="8" t="s">
        <v>272</v>
      </c>
      <c r="J114" s="7" t="s">
        <v>312</v>
      </c>
      <c r="K114" s="7" t="s">
        <v>36</v>
      </c>
      <c r="L114" s="7" t="s">
        <v>37</v>
      </c>
    </row>
  </sheetData>
  <sheetProtection insertHyperlinks="0" autoFilter="0"/>
  <mergeCells count="4">
    <mergeCell ref="B7:L7"/>
    <mergeCell ref="B16:L16"/>
    <mergeCell ref="B41:L41"/>
    <mergeCell ref="B96:L96"/>
  </mergeCells>
  <phoneticPr fontId="4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outlinePr summaryBelow="0" summaryRight="0"/>
  </sheetPr>
  <dimension ref="A1:AH82"/>
  <sheetViews>
    <sheetView tabSelected="1" workbookViewId="0">
      <pane xSplit="1" ySplit="3" topLeftCell="C4" activePane="bottomRight" state="frozen"/>
      <selection pane="topRight"/>
      <selection pane="bottomLeft"/>
      <selection pane="bottomRight" activeCell="I12" sqref="I12"/>
    </sheetView>
  </sheetViews>
  <sheetFormatPr defaultColWidth="8.81640625" defaultRowHeight="14.1" customHeight="1"/>
  <cols>
    <col min="1" max="1" width="8.81640625" style="2"/>
    <col min="2" max="2" width="6.90625" style="2" customWidth="1"/>
    <col min="3" max="3" width="18.453125" style="3" customWidth="1"/>
    <col min="4" max="4" width="38.6328125" style="3" customWidth="1"/>
    <col min="5" max="8" width="10.6328125" style="27" customWidth="1"/>
    <col min="9" max="9" width="67.1796875" style="3" customWidth="1"/>
    <col min="10" max="34" width="8.81640625" style="2"/>
  </cols>
  <sheetData>
    <row r="1" spans="1:34" ht="14.85" customHeight="1"/>
    <row r="2" spans="1:34" ht="27.7" customHeight="1">
      <c r="A2" s="10"/>
      <c r="B2" s="106" t="s">
        <v>478</v>
      </c>
      <c r="C2" s="107"/>
      <c r="D2" s="107"/>
      <c r="E2" s="108"/>
      <c r="F2" s="108"/>
      <c r="G2" s="108"/>
      <c r="H2" s="108"/>
      <c r="I2" s="107"/>
    </row>
    <row r="3" spans="1:34" s="1" customFormat="1" ht="15.75" customHeight="1">
      <c r="A3" s="9"/>
      <c r="B3" s="38" t="s">
        <v>8</v>
      </c>
      <c r="C3" s="39" t="s">
        <v>479</v>
      </c>
      <c r="D3" s="39" t="s">
        <v>480</v>
      </c>
      <c r="E3" s="39" t="s">
        <v>481</v>
      </c>
      <c r="F3" s="39" t="s">
        <v>482</v>
      </c>
      <c r="G3" s="39" t="s">
        <v>483</v>
      </c>
      <c r="H3" s="39" t="s">
        <v>484</v>
      </c>
      <c r="I3" s="39" t="s">
        <v>485</v>
      </c>
      <c r="J3" s="27"/>
      <c r="K3" s="27"/>
      <c r="L3" s="27"/>
      <c r="M3" s="27"/>
      <c r="N3" s="27"/>
      <c r="O3" s="27"/>
      <c r="P3" s="27"/>
      <c r="Q3" s="27"/>
      <c r="R3" s="27"/>
      <c r="S3" s="27"/>
      <c r="T3" s="27"/>
      <c r="U3" s="27"/>
      <c r="V3" s="27"/>
      <c r="W3" s="27"/>
      <c r="X3" s="27"/>
      <c r="Y3" s="27"/>
      <c r="Z3" s="27"/>
      <c r="AA3" s="27"/>
      <c r="AB3" s="27"/>
      <c r="AC3" s="27"/>
      <c r="AD3" s="27"/>
      <c r="AE3" s="27"/>
      <c r="AF3" s="27"/>
      <c r="AG3" s="27"/>
      <c r="AH3" s="27"/>
    </row>
    <row r="4" spans="1:34" ht="14.25" customHeight="1">
      <c r="B4" s="40">
        <f t="shared" ref="B4:B67" si="0">ROW()-3</f>
        <v>1</v>
      </c>
      <c r="C4" s="109" t="s">
        <v>486</v>
      </c>
      <c r="D4" s="41" t="s">
        <v>487</v>
      </c>
      <c r="E4" s="42" t="s">
        <v>488</v>
      </c>
      <c r="F4" s="42" t="s">
        <v>488</v>
      </c>
      <c r="G4" s="42" t="s">
        <v>489</v>
      </c>
      <c r="H4" s="42" t="s">
        <v>489</v>
      </c>
      <c r="I4" s="48"/>
    </row>
    <row r="5" spans="1:34" ht="14.25" customHeight="1">
      <c r="B5" s="40">
        <f t="shared" si="0"/>
        <v>2</v>
      </c>
      <c r="C5" s="110"/>
      <c r="D5" s="41" t="s">
        <v>490</v>
      </c>
      <c r="E5" s="42" t="s">
        <v>488</v>
      </c>
      <c r="F5" s="42" t="s">
        <v>488</v>
      </c>
      <c r="G5" s="42" t="s">
        <v>489</v>
      </c>
      <c r="H5" s="42" t="s">
        <v>489</v>
      </c>
      <c r="I5" s="48" t="s">
        <v>491</v>
      </c>
    </row>
    <row r="6" spans="1:34" ht="14.1" customHeight="1">
      <c r="B6" s="40">
        <f t="shared" si="0"/>
        <v>3</v>
      </c>
      <c r="C6" s="110"/>
      <c r="D6" s="41" t="s">
        <v>492</v>
      </c>
      <c r="E6" s="42" t="s">
        <v>488</v>
      </c>
      <c r="F6" s="42" t="s">
        <v>488</v>
      </c>
      <c r="G6" s="42" t="s">
        <v>489</v>
      </c>
      <c r="H6" s="42" t="s">
        <v>489</v>
      </c>
      <c r="I6" s="48"/>
    </row>
    <row r="7" spans="1:34" ht="14.1" customHeight="1">
      <c r="B7" s="40">
        <f t="shared" si="0"/>
        <v>4</v>
      </c>
      <c r="C7" s="110"/>
      <c r="D7" s="41" t="s">
        <v>493</v>
      </c>
      <c r="E7" s="42" t="s">
        <v>489</v>
      </c>
      <c r="F7" s="42" t="s">
        <v>489</v>
      </c>
      <c r="G7" s="42" t="s">
        <v>489</v>
      </c>
      <c r="H7" s="42" t="s">
        <v>494</v>
      </c>
      <c r="I7" s="51" t="s">
        <v>495</v>
      </c>
    </row>
    <row r="8" spans="1:34" ht="14.1" customHeight="1">
      <c r="B8" s="40">
        <f t="shared" si="0"/>
        <v>5</v>
      </c>
      <c r="C8" s="110"/>
      <c r="D8" s="41" t="s">
        <v>496</v>
      </c>
      <c r="E8" s="42" t="s">
        <v>488</v>
      </c>
      <c r="F8" s="42" t="s">
        <v>488</v>
      </c>
      <c r="G8" s="42" t="s">
        <v>489</v>
      </c>
      <c r="H8" s="42" t="s">
        <v>489</v>
      </c>
      <c r="I8" s="48" t="s">
        <v>497</v>
      </c>
    </row>
    <row r="9" spans="1:34" ht="14.1" customHeight="1">
      <c r="B9" s="40">
        <f t="shared" si="0"/>
        <v>6</v>
      </c>
      <c r="C9" s="111"/>
      <c r="D9" s="41" t="s">
        <v>498</v>
      </c>
      <c r="E9" s="42" t="s">
        <v>488</v>
      </c>
      <c r="F9" s="42" t="s">
        <v>488</v>
      </c>
      <c r="G9" s="42" t="s">
        <v>489</v>
      </c>
      <c r="H9" s="42" t="s">
        <v>489</v>
      </c>
      <c r="I9" s="48"/>
    </row>
    <row r="10" spans="1:34" ht="14.1" customHeight="1">
      <c r="B10" s="40">
        <f t="shared" si="0"/>
        <v>7</v>
      </c>
      <c r="C10" s="101" t="s">
        <v>499</v>
      </c>
      <c r="D10" s="41" t="s">
        <v>500</v>
      </c>
      <c r="E10" s="42" t="s">
        <v>489</v>
      </c>
      <c r="F10" s="42" t="s">
        <v>489</v>
      </c>
      <c r="G10" s="42" t="s">
        <v>489</v>
      </c>
      <c r="H10" s="42" t="s">
        <v>489</v>
      </c>
      <c r="I10" s="48"/>
    </row>
    <row r="11" spans="1:34" ht="14.1" customHeight="1">
      <c r="B11" s="40">
        <f t="shared" si="0"/>
        <v>8</v>
      </c>
      <c r="C11" s="101"/>
      <c r="D11" s="41" t="s">
        <v>501</v>
      </c>
      <c r="E11" s="42" t="s">
        <v>489</v>
      </c>
      <c r="F11" s="42" t="s">
        <v>489</v>
      </c>
      <c r="G11" s="42" t="s">
        <v>489</v>
      </c>
      <c r="H11" s="42" t="s">
        <v>489</v>
      </c>
      <c r="I11" s="48"/>
    </row>
    <row r="12" spans="1:34" ht="14.1" customHeight="1">
      <c r="B12" s="40">
        <f t="shared" si="0"/>
        <v>9</v>
      </c>
      <c r="C12" s="101"/>
      <c r="D12" s="41" t="s">
        <v>502</v>
      </c>
      <c r="E12" s="42" t="s">
        <v>489</v>
      </c>
      <c r="F12" s="42" t="s">
        <v>489</v>
      </c>
      <c r="G12" s="42" t="s">
        <v>489</v>
      </c>
      <c r="H12" s="42" t="s">
        <v>489</v>
      </c>
      <c r="I12" s="48"/>
    </row>
    <row r="13" spans="1:34" ht="43.6">
      <c r="B13" s="40">
        <f t="shared" si="0"/>
        <v>10</v>
      </c>
      <c r="C13" s="101" t="s">
        <v>503</v>
      </c>
      <c r="D13" s="44" t="s">
        <v>504</v>
      </c>
      <c r="E13" s="42" t="s">
        <v>489</v>
      </c>
      <c r="F13" s="42" t="s">
        <v>494</v>
      </c>
      <c r="G13" s="42" t="s">
        <v>489</v>
      </c>
      <c r="H13" s="42" t="s">
        <v>489</v>
      </c>
      <c r="I13" s="51" t="s">
        <v>505</v>
      </c>
    </row>
    <row r="14" spans="1:34" ht="14.1" customHeight="1">
      <c r="B14" s="40">
        <f t="shared" si="0"/>
        <v>11</v>
      </c>
      <c r="C14" s="101"/>
      <c r="D14" s="44" t="s">
        <v>506</v>
      </c>
      <c r="E14" s="42" t="s">
        <v>489</v>
      </c>
      <c r="F14" s="42" t="s">
        <v>489</v>
      </c>
      <c r="G14" s="42" t="s">
        <v>489</v>
      </c>
      <c r="H14" s="42" t="s">
        <v>489</v>
      </c>
    </row>
    <row r="15" spans="1:34" ht="14.1" customHeight="1">
      <c r="B15" s="40">
        <f t="shared" si="0"/>
        <v>12</v>
      </c>
      <c r="C15" s="101"/>
      <c r="D15" s="45" t="s">
        <v>507</v>
      </c>
      <c r="E15" s="42" t="s">
        <v>489</v>
      </c>
      <c r="F15" s="42" t="s">
        <v>489</v>
      </c>
      <c r="G15" s="42" t="s">
        <v>489</v>
      </c>
      <c r="H15" s="42" t="s">
        <v>489</v>
      </c>
      <c r="I15" s="48"/>
    </row>
    <row r="16" spans="1:34" ht="48.7" customHeight="1">
      <c r="B16" s="40">
        <f t="shared" si="0"/>
        <v>13</v>
      </c>
      <c r="C16" s="101"/>
      <c r="D16" s="44" t="s">
        <v>508</v>
      </c>
      <c r="E16" s="42" t="s">
        <v>489</v>
      </c>
      <c r="F16" s="42" t="s">
        <v>489</v>
      </c>
      <c r="G16" s="42" t="s">
        <v>489</v>
      </c>
      <c r="H16" s="42" t="s">
        <v>489</v>
      </c>
      <c r="I16" s="48" t="s">
        <v>509</v>
      </c>
    </row>
    <row r="17" spans="2:9" ht="48.7" customHeight="1">
      <c r="B17" s="40">
        <f t="shared" si="0"/>
        <v>14</v>
      </c>
      <c r="C17" s="101" t="s">
        <v>510</v>
      </c>
      <c r="D17" s="44" t="s">
        <v>511</v>
      </c>
      <c r="E17" s="42" t="s">
        <v>489</v>
      </c>
      <c r="F17" s="42" t="s">
        <v>489</v>
      </c>
      <c r="G17" s="42" t="s">
        <v>489</v>
      </c>
      <c r="H17" s="42" t="s">
        <v>489</v>
      </c>
      <c r="I17" s="48" t="s">
        <v>512</v>
      </c>
    </row>
    <row r="18" spans="2:9" ht="14.1" customHeight="1">
      <c r="B18" s="40">
        <f t="shared" si="0"/>
        <v>15</v>
      </c>
      <c r="C18" s="101"/>
      <c r="D18" s="44" t="s">
        <v>513</v>
      </c>
      <c r="E18" s="42" t="s">
        <v>489</v>
      </c>
      <c r="F18" s="42" t="s">
        <v>489</v>
      </c>
      <c r="G18" s="42" t="s">
        <v>489</v>
      </c>
      <c r="H18" s="42" t="s">
        <v>489</v>
      </c>
      <c r="I18" s="48"/>
    </row>
    <row r="19" spans="2:9" ht="14.25" customHeight="1">
      <c r="B19" s="40">
        <f t="shared" si="0"/>
        <v>16</v>
      </c>
      <c r="C19" s="101"/>
      <c r="D19" s="44" t="s">
        <v>514</v>
      </c>
      <c r="E19" s="42" t="s">
        <v>489</v>
      </c>
      <c r="F19" s="42" t="s">
        <v>489</v>
      </c>
      <c r="G19" s="42" t="s">
        <v>489</v>
      </c>
      <c r="H19" s="42" t="s">
        <v>489</v>
      </c>
      <c r="I19" s="48" t="s">
        <v>515</v>
      </c>
    </row>
    <row r="20" spans="2:9" ht="14.1" customHeight="1">
      <c r="B20" s="40">
        <f t="shared" si="0"/>
        <v>17</v>
      </c>
      <c r="C20" s="101" t="s">
        <v>516</v>
      </c>
      <c r="D20" s="44" t="s">
        <v>517</v>
      </c>
      <c r="E20" s="42" t="s">
        <v>489</v>
      </c>
      <c r="F20" s="42" t="s">
        <v>489</v>
      </c>
      <c r="G20" s="42" t="s">
        <v>489</v>
      </c>
      <c r="H20" s="42" t="s">
        <v>489</v>
      </c>
      <c r="I20" s="48"/>
    </row>
    <row r="21" spans="2:9" ht="14.25" customHeight="1">
      <c r="B21" s="40">
        <f t="shared" si="0"/>
        <v>18</v>
      </c>
      <c r="C21" s="101"/>
      <c r="D21" s="44" t="s">
        <v>518</v>
      </c>
      <c r="E21" s="42" t="s">
        <v>489</v>
      </c>
      <c r="F21" s="42" t="s">
        <v>489</v>
      </c>
      <c r="G21" s="42" t="s">
        <v>489</v>
      </c>
      <c r="H21" s="42" t="s">
        <v>489</v>
      </c>
      <c r="I21" s="48"/>
    </row>
    <row r="22" spans="2:9" ht="14.25" customHeight="1">
      <c r="B22" s="40">
        <f t="shared" si="0"/>
        <v>19</v>
      </c>
      <c r="C22" s="101"/>
      <c r="D22" s="44" t="s">
        <v>519</v>
      </c>
      <c r="E22" s="42" t="s">
        <v>489</v>
      </c>
      <c r="F22" s="42" t="s">
        <v>489</v>
      </c>
      <c r="G22" s="42" t="s">
        <v>489</v>
      </c>
      <c r="H22" s="42" t="s">
        <v>489</v>
      </c>
      <c r="I22" s="48" t="s">
        <v>520</v>
      </c>
    </row>
    <row r="23" spans="2:9" ht="14.1" customHeight="1">
      <c r="B23" s="40">
        <f t="shared" si="0"/>
        <v>20</v>
      </c>
      <c r="C23" s="102" t="s">
        <v>521</v>
      </c>
      <c r="D23" s="44" t="s">
        <v>522</v>
      </c>
      <c r="E23" s="42" t="s">
        <v>489</v>
      </c>
      <c r="F23" s="42" t="s">
        <v>489</v>
      </c>
      <c r="G23" s="42" t="s">
        <v>489</v>
      </c>
      <c r="H23" s="42" t="s">
        <v>489</v>
      </c>
      <c r="I23" s="48"/>
    </row>
    <row r="24" spans="2:9" ht="60.85" customHeight="1">
      <c r="B24" s="40">
        <f t="shared" si="0"/>
        <v>21</v>
      </c>
      <c r="C24" s="105"/>
      <c r="D24" s="44" t="s">
        <v>523</v>
      </c>
      <c r="E24" s="42" t="s">
        <v>489</v>
      </c>
      <c r="F24" s="42" t="s">
        <v>489</v>
      </c>
      <c r="G24" s="42" t="s">
        <v>489</v>
      </c>
      <c r="H24" s="42" t="s">
        <v>494</v>
      </c>
      <c r="I24" s="51" t="s">
        <v>524</v>
      </c>
    </row>
    <row r="25" spans="2:9" ht="14.1" customHeight="1">
      <c r="B25" s="40">
        <f t="shared" si="0"/>
        <v>22</v>
      </c>
      <c r="C25" s="105"/>
      <c r="D25" s="44" t="s">
        <v>525</v>
      </c>
      <c r="E25" s="42" t="s">
        <v>489</v>
      </c>
      <c r="F25" s="42" t="s">
        <v>489</v>
      </c>
      <c r="G25" s="42" t="s">
        <v>489</v>
      </c>
      <c r="H25" s="42" t="s">
        <v>489</v>
      </c>
      <c r="I25" s="48"/>
    </row>
    <row r="26" spans="2:9" ht="14.1" customHeight="1">
      <c r="B26" s="40">
        <f t="shared" si="0"/>
        <v>23</v>
      </c>
      <c r="C26" s="105"/>
      <c r="D26" s="44" t="s">
        <v>526</v>
      </c>
      <c r="E26" s="42" t="s">
        <v>489</v>
      </c>
      <c r="F26" s="42" t="s">
        <v>489</v>
      </c>
      <c r="G26" s="42" t="s">
        <v>489</v>
      </c>
      <c r="H26" s="42" t="s">
        <v>489</v>
      </c>
      <c r="I26" s="48"/>
    </row>
    <row r="27" spans="2:9" ht="14.25" customHeight="1">
      <c r="B27" s="40">
        <f t="shared" si="0"/>
        <v>24</v>
      </c>
      <c r="C27" s="105"/>
      <c r="D27" s="44" t="s">
        <v>527</v>
      </c>
      <c r="E27" s="42" t="s">
        <v>489</v>
      </c>
      <c r="F27" s="42" t="s">
        <v>489</v>
      </c>
      <c r="G27" s="42" t="s">
        <v>489</v>
      </c>
      <c r="H27" s="42" t="s">
        <v>489</v>
      </c>
      <c r="I27" s="48" t="s">
        <v>520</v>
      </c>
    </row>
    <row r="28" spans="2:9" ht="14.1" customHeight="1">
      <c r="B28" s="40">
        <f t="shared" si="0"/>
        <v>25</v>
      </c>
      <c r="C28" s="105"/>
      <c r="D28" s="44" t="s">
        <v>528</v>
      </c>
      <c r="E28" s="42" t="s">
        <v>489</v>
      </c>
      <c r="F28" s="42" t="s">
        <v>489</v>
      </c>
      <c r="G28" s="42" t="s">
        <v>489</v>
      </c>
      <c r="H28" s="42" t="s">
        <v>489</v>
      </c>
      <c r="I28" s="48"/>
    </row>
    <row r="29" spans="2:9" ht="14.1" customHeight="1">
      <c r="B29" s="40">
        <f t="shared" si="0"/>
        <v>26</v>
      </c>
      <c r="C29" s="105"/>
      <c r="D29" s="44" t="s">
        <v>529</v>
      </c>
      <c r="E29" s="42" t="s">
        <v>489</v>
      </c>
      <c r="F29" s="42" t="s">
        <v>489</v>
      </c>
      <c r="G29" s="42" t="s">
        <v>489</v>
      </c>
      <c r="H29" s="42" t="s">
        <v>489</v>
      </c>
      <c r="I29" s="48"/>
    </row>
    <row r="30" spans="2:9" ht="14.1" customHeight="1">
      <c r="B30" s="40">
        <f t="shared" si="0"/>
        <v>27</v>
      </c>
      <c r="C30" s="103"/>
      <c r="D30" s="44" t="s">
        <v>530</v>
      </c>
      <c r="E30" s="42" t="s">
        <v>489</v>
      </c>
      <c r="F30" s="42" t="s">
        <v>489</v>
      </c>
      <c r="G30" s="42" t="s">
        <v>488</v>
      </c>
      <c r="H30" s="42" t="s">
        <v>488</v>
      </c>
      <c r="I30" s="48"/>
    </row>
    <row r="31" spans="2:9" ht="14.1" customHeight="1">
      <c r="B31" s="40">
        <f t="shared" si="0"/>
        <v>28</v>
      </c>
      <c r="C31" s="47" t="s">
        <v>531</v>
      </c>
      <c r="D31" s="44" t="s">
        <v>532</v>
      </c>
      <c r="E31" s="42" t="s">
        <v>489</v>
      </c>
      <c r="F31" s="42" t="s">
        <v>489</v>
      </c>
      <c r="G31" s="42" t="s">
        <v>489</v>
      </c>
      <c r="H31" s="42" t="s">
        <v>489</v>
      </c>
      <c r="I31" s="48"/>
    </row>
    <row r="32" spans="2:9" ht="24.85" customHeight="1">
      <c r="B32" s="40">
        <f t="shared" si="0"/>
        <v>29</v>
      </c>
      <c r="C32" s="101" t="s">
        <v>533</v>
      </c>
      <c r="D32" s="44" t="s">
        <v>534</v>
      </c>
      <c r="E32" s="42" t="s">
        <v>489</v>
      </c>
      <c r="F32" s="42" t="s">
        <v>489</v>
      </c>
      <c r="G32" s="42" t="s">
        <v>489</v>
      </c>
      <c r="H32" s="42" t="s">
        <v>489</v>
      </c>
      <c r="I32" s="48" t="s">
        <v>535</v>
      </c>
    </row>
    <row r="33" spans="2:9" ht="14.1" customHeight="1">
      <c r="B33" s="40">
        <f t="shared" si="0"/>
        <v>30</v>
      </c>
      <c r="C33" s="101"/>
      <c r="D33" s="44" t="s">
        <v>536</v>
      </c>
      <c r="E33" s="42" t="s">
        <v>489</v>
      </c>
      <c r="F33" s="42" t="s">
        <v>489</v>
      </c>
      <c r="G33" s="42" t="s">
        <v>489</v>
      </c>
      <c r="H33" s="42" t="s">
        <v>489</v>
      </c>
      <c r="I33" s="48"/>
    </row>
    <row r="34" spans="2:9" ht="14.25" customHeight="1">
      <c r="B34" s="40">
        <f t="shared" si="0"/>
        <v>31</v>
      </c>
      <c r="C34" s="101"/>
      <c r="D34" s="44" t="s">
        <v>537</v>
      </c>
      <c r="E34" s="42" t="s">
        <v>489</v>
      </c>
      <c r="F34" s="42" t="s">
        <v>489</v>
      </c>
      <c r="G34" s="42" t="s">
        <v>489</v>
      </c>
      <c r="H34" s="42" t="s">
        <v>489</v>
      </c>
      <c r="I34" s="48"/>
    </row>
    <row r="35" spans="2:9" ht="14.1" customHeight="1">
      <c r="B35" s="40">
        <f t="shared" si="0"/>
        <v>32</v>
      </c>
      <c r="C35" s="101"/>
      <c r="D35" s="44" t="s">
        <v>538</v>
      </c>
      <c r="E35" s="42" t="s">
        <v>489</v>
      </c>
      <c r="F35" s="42" t="s">
        <v>489</v>
      </c>
      <c r="G35" s="42" t="s">
        <v>489</v>
      </c>
      <c r="H35" s="42" t="s">
        <v>489</v>
      </c>
      <c r="I35" s="48"/>
    </row>
    <row r="36" spans="2:9" ht="14.1" customHeight="1">
      <c r="B36" s="40">
        <f t="shared" si="0"/>
        <v>33</v>
      </c>
      <c r="C36" s="101" t="s">
        <v>539</v>
      </c>
      <c r="D36" s="44" t="s">
        <v>540</v>
      </c>
      <c r="E36" s="42" t="s">
        <v>489</v>
      </c>
      <c r="F36" s="42" t="s">
        <v>489</v>
      </c>
      <c r="G36" s="42" t="s">
        <v>489</v>
      </c>
      <c r="H36" s="42" t="s">
        <v>489</v>
      </c>
      <c r="I36" s="48"/>
    </row>
    <row r="37" spans="2:9" ht="14.1" customHeight="1">
      <c r="B37" s="40">
        <f t="shared" si="0"/>
        <v>34</v>
      </c>
      <c r="C37" s="101"/>
      <c r="D37" s="44" t="s">
        <v>541</v>
      </c>
      <c r="E37" s="42" t="s">
        <v>489</v>
      </c>
      <c r="F37" s="42" t="s">
        <v>489</v>
      </c>
      <c r="G37" s="42" t="s">
        <v>489</v>
      </c>
      <c r="H37" s="42" t="s">
        <v>489</v>
      </c>
      <c r="I37" s="48"/>
    </row>
    <row r="38" spans="2:9" ht="14.1" customHeight="1">
      <c r="B38" s="40">
        <f t="shared" si="0"/>
        <v>35</v>
      </c>
      <c r="C38" s="101"/>
      <c r="D38" s="44" t="s">
        <v>542</v>
      </c>
      <c r="E38" s="42" t="s">
        <v>489</v>
      </c>
      <c r="F38" s="42" t="s">
        <v>489</v>
      </c>
      <c r="G38" s="42" t="s">
        <v>489</v>
      </c>
      <c r="H38" s="42" t="s">
        <v>489</v>
      </c>
      <c r="I38" s="48"/>
    </row>
    <row r="39" spans="2:9" ht="14.1" customHeight="1">
      <c r="B39" s="40">
        <f t="shared" si="0"/>
        <v>36</v>
      </c>
      <c r="C39" s="101"/>
      <c r="D39" s="44" t="s">
        <v>543</v>
      </c>
      <c r="E39" s="42" t="s">
        <v>489</v>
      </c>
      <c r="F39" s="42" t="s">
        <v>489</v>
      </c>
      <c r="G39" s="42" t="s">
        <v>489</v>
      </c>
      <c r="H39" s="42" t="s">
        <v>489</v>
      </c>
      <c r="I39" s="48" t="s">
        <v>544</v>
      </c>
    </row>
    <row r="40" spans="2:9" ht="14.1" customHeight="1">
      <c r="B40" s="40">
        <f t="shared" si="0"/>
        <v>37</v>
      </c>
      <c r="C40" s="101"/>
      <c r="D40" s="44" t="s">
        <v>545</v>
      </c>
      <c r="E40" s="42" t="s">
        <v>489</v>
      </c>
      <c r="F40" s="42" t="s">
        <v>489</v>
      </c>
      <c r="G40" s="42" t="s">
        <v>489</v>
      </c>
      <c r="H40" s="42" t="s">
        <v>489</v>
      </c>
      <c r="I40" s="48"/>
    </row>
    <row r="41" spans="2:9" ht="14.1" customHeight="1">
      <c r="B41" s="40">
        <f t="shared" si="0"/>
        <v>38</v>
      </c>
      <c r="C41" s="101"/>
      <c r="D41" s="44" t="s">
        <v>546</v>
      </c>
      <c r="E41" s="42" t="s">
        <v>489</v>
      </c>
      <c r="F41" s="42" t="s">
        <v>489</v>
      </c>
      <c r="G41" s="42" t="s">
        <v>489</v>
      </c>
      <c r="H41" s="42" t="s">
        <v>489</v>
      </c>
      <c r="I41" s="48"/>
    </row>
    <row r="42" spans="2:9" ht="14.1" customHeight="1">
      <c r="B42" s="40">
        <f t="shared" si="0"/>
        <v>39</v>
      </c>
      <c r="C42" s="101"/>
      <c r="D42" s="44" t="s">
        <v>547</v>
      </c>
      <c r="E42" s="42" t="s">
        <v>489</v>
      </c>
      <c r="F42" s="42" t="s">
        <v>489</v>
      </c>
      <c r="G42" s="42" t="s">
        <v>489</v>
      </c>
      <c r="H42" s="42" t="s">
        <v>489</v>
      </c>
      <c r="I42" s="48"/>
    </row>
    <row r="43" spans="2:9" ht="14.1" customHeight="1">
      <c r="B43" s="40">
        <f t="shared" si="0"/>
        <v>40</v>
      </c>
      <c r="C43" s="43" t="s">
        <v>548</v>
      </c>
      <c r="D43" s="44" t="s">
        <v>549</v>
      </c>
      <c r="E43" s="42" t="s">
        <v>489</v>
      </c>
      <c r="F43" s="42" t="s">
        <v>489</v>
      </c>
      <c r="G43" s="42" t="s">
        <v>489</v>
      </c>
      <c r="H43" s="42" t="s">
        <v>489</v>
      </c>
      <c r="I43" s="48"/>
    </row>
    <row r="44" spans="2:9" ht="60.85" customHeight="1">
      <c r="B44" s="40">
        <f t="shared" si="0"/>
        <v>41</v>
      </c>
      <c r="C44" s="101" t="s">
        <v>550</v>
      </c>
      <c r="D44" s="44" t="s">
        <v>551</v>
      </c>
      <c r="E44" s="42" t="s">
        <v>489</v>
      </c>
      <c r="F44" s="42" t="s">
        <v>489</v>
      </c>
      <c r="G44" s="42" t="s">
        <v>494</v>
      </c>
      <c r="H44" s="42" t="s">
        <v>489</v>
      </c>
      <c r="I44" s="51" t="s">
        <v>552</v>
      </c>
    </row>
    <row r="45" spans="2:9" ht="24.85" customHeight="1">
      <c r="B45" s="40">
        <f t="shared" si="0"/>
        <v>42</v>
      </c>
      <c r="C45" s="101"/>
      <c r="D45" s="44" t="s">
        <v>553</v>
      </c>
      <c r="E45" s="42" t="s">
        <v>489</v>
      </c>
      <c r="F45" s="42" t="s">
        <v>489</v>
      </c>
      <c r="G45" s="42" t="s">
        <v>489</v>
      </c>
      <c r="H45" s="42" t="s">
        <v>489</v>
      </c>
      <c r="I45" s="48" t="s">
        <v>554</v>
      </c>
    </row>
    <row r="46" spans="2:9" ht="14.1" customHeight="1">
      <c r="B46" s="40">
        <f t="shared" si="0"/>
        <v>43</v>
      </c>
      <c r="C46" s="101"/>
      <c r="D46" s="44" t="s">
        <v>555</v>
      </c>
      <c r="E46" s="42" t="s">
        <v>489</v>
      </c>
      <c r="F46" s="42" t="s">
        <v>489</v>
      </c>
      <c r="G46" s="42" t="s">
        <v>489</v>
      </c>
      <c r="H46" s="42" t="s">
        <v>489</v>
      </c>
      <c r="I46" s="48"/>
    </row>
    <row r="47" spans="2:9" ht="14.25" customHeight="1">
      <c r="B47" s="40">
        <f t="shared" si="0"/>
        <v>44</v>
      </c>
      <c r="C47" s="101"/>
      <c r="D47" s="44" t="s">
        <v>556</v>
      </c>
      <c r="E47" s="42" t="s">
        <v>489</v>
      </c>
      <c r="F47" s="42" t="s">
        <v>489</v>
      </c>
      <c r="G47" s="42" t="s">
        <v>489</v>
      </c>
      <c r="H47" s="42" t="s">
        <v>489</v>
      </c>
      <c r="I47" s="48"/>
    </row>
    <row r="48" spans="2:9" ht="14.1" customHeight="1">
      <c r="B48" s="40">
        <f t="shared" si="0"/>
        <v>45</v>
      </c>
      <c r="C48" s="101"/>
      <c r="D48" s="44" t="s">
        <v>557</v>
      </c>
      <c r="E48" s="42" t="s">
        <v>489</v>
      </c>
      <c r="F48" s="42" t="s">
        <v>489</v>
      </c>
      <c r="G48" s="42" t="s">
        <v>489</v>
      </c>
      <c r="H48" s="42" t="s">
        <v>489</v>
      </c>
      <c r="I48" s="48"/>
    </row>
    <row r="49" spans="2:9" ht="14.1" customHeight="1">
      <c r="B49" s="40">
        <f t="shared" si="0"/>
        <v>46</v>
      </c>
      <c r="C49" s="101"/>
      <c r="D49" s="44" t="s">
        <v>558</v>
      </c>
      <c r="E49" s="42" t="s">
        <v>489</v>
      </c>
      <c r="F49" s="42" t="s">
        <v>489</v>
      </c>
      <c r="G49" s="42" t="s">
        <v>489</v>
      </c>
      <c r="H49" s="42" t="s">
        <v>489</v>
      </c>
      <c r="I49" s="48"/>
    </row>
    <row r="50" spans="2:9" ht="14.1" customHeight="1">
      <c r="B50" s="40">
        <f t="shared" si="0"/>
        <v>47</v>
      </c>
      <c r="C50" s="101"/>
      <c r="D50" s="44" t="s">
        <v>559</v>
      </c>
      <c r="E50" s="42" t="s">
        <v>489</v>
      </c>
      <c r="F50" s="42" t="s">
        <v>489</v>
      </c>
      <c r="G50" s="42" t="s">
        <v>489</v>
      </c>
      <c r="H50" s="42" t="s">
        <v>489</v>
      </c>
      <c r="I50" s="48"/>
    </row>
    <row r="51" spans="2:9" ht="14.1" customHeight="1">
      <c r="B51" s="40">
        <f t="shared" si="0"/>
        <v>48</v>
      </c>
      <c r="C51" s="101"/>
      <c r="D51" s="44" t="s">
        <v>560</v>
      </c>
      <c r="E51" s="42" t="s">
        <v>489</v>
      </c>
      <c r="F51" s="42" t="s">
        <v>489</v>
      </c>
      <c r="G51" s="42" t="s">
        <v>489</v>
      </c>
      <c r="H51" s="42" t="s">
        <v>489</v>
      </c>
      <c r="I51" s="48"/>
    </row>
    <row r="52" spans="2:9" ht="14.1" customHeight="1">
      <c r="B52" s="40">
        <f t="shared" si="0"/>
        <v>49</v>
      </c>
      <c r="C52" s="101"/>
      <c r="D52" s="44" t="s">
        <v>561</v>
      </c>
      <c r="E52" s="42" t="s">
        <v>489</v>
      </c>
      <c r="F52" s="42" t="s">
        <v>489</v>
      </c>
      <c r="G52" s="42" t="s">
        <v>489</v>
      </c>
      <c r="H52" s="42" t="s">
        <v>489</v>
      </c>
      <c r="I52" s="48"/>
    </row>
    <row r="53" spans="2:9" ht="14.1" customHeight="1">
      <c r="B53" s="40">
        <f t="shared" si="0"/>
        <v>50</v>
      </c>
      <c r="C53" s="101"/>
      <c r="D53" s="44" t="s">
        <v>562</v>
      </c>
      <c r="E53" s="42" t="s">
        <v>489</v>
      </c>
      <c r="F53" s="42" t="s">
        <v>489</v>
      </c>
      <c r="G53" s="42" t="s">
        <v>489</v>
      </c>
      <c r="H53" s="42" t="s">
        <v>489</v>
      </c>
      <c r="I53" s="48"/>
    </row>
    <row r="54" spans="2:9" ht="14.1" customHeight="1">
      <c r="B54" s="40">
        <f t="shared" si="0"/>
        <v>51</v>
      </c>
      <c r="C54" s="101"/>
      <c r="D54" s="44" t="s">
        <v>563</v>
      </c>
      <c r="E54" s="42" t="s">
        <v>489</v>
      </c>
      <c r="F54" s="42" t="s">
        <v>489</v>
      </c>
      <c r="G54" s="42" t="s">
        <v>489</v>
      </c>
      <c r="H54" s="42" t="s">
        <v>489</v>
      </c>
      <c r="I54" s="48"/>
    </row>
    <row r="55" spans="2:9" ht="14.1" customHeight="1">
      <c r="B55" s="40">
        <f t="shared" si="0"/>
        <v>52</v>
      </c>
      <c r="C55" s="101"/>
      <c r="D55" s="44" t="s">
        <v>564</v>
      </c>
      <c r="E55" s="42" t="s">
        <v>489</v>
      </c>
      <c r="F55" s="42" t="s">
        <v>489</v>
      </c>
      <c r="G55" s="42" t="s">
        <v>489</v>
      </c>
      <c r="H55" s="42" t="s">
        <v>489</v>
      </c>
      <c r="I55" s="48"/>
    </row>
    <row r="56" spans="2:9" ht="14.1" customHeight="1">
      <c r="B56" s="40">
        <f t="shared" si="0"/>
        <v>53</v>
      </c>
      <c r="C56" s="101"/>
      <c r="D56" s="44" t="s">
        <v>565</v>
      </c>
      <c r="E56" s="42" t="s">
        <v>489</v>
      </c>
      <c r="F56" s="42" t="s">
        <v>489</v>
      </c>
      <c r="G56" s="42" t="s">
        <v>489</v>
      </c>
      <c r="H56" s="42" t="s">
        <v>489</v>
      </c>
      <c r="I56" s="48"/>
    </row>
    <row r="57" spans="2:9" ht="14.1" customHeight="1">
      <c r="B57" s="40">
        <f t="shared" si="0"/>
        <v>54</v>
      </c>
      <c r="C57" s="101"/>
      <c r="D57" s="44" t="s">
        <v>566</v>
      </c>
      <c r="E57" s="42" t="s">
        <v>489</v>
      </c>
      <c r="F57" s="42" t="s">
        <v>489</v>
      </c>
      <c r="G57" s="42" t="s">
        <v>489</v>
      </c>
      <c r="H57" s="42" t="s">
        <v>489</v>
      </c>
      <c r="I57" s="48"/>
    </row>
    <row r="58" spans="2:9" ht="14.1" customHeight="1">
      <c r="B58" s="40">
        <f t="shared" si="0"/>
        <v>55</v>
      </c>
      <c r="C58" s="47" t="s">
        <v>567</v>
      </c>
      <c r="D58" s="48" t="s">
        <v>568</v>
      </c>
      <c r="E58" s="42" t="s">
        <v>489</v>
      </c>
      <c r="F58" s="42" t="s">
        <v>489</v>
      </c>
      <c r="G58" s="49" t="s">
        <v>489</v>
      </c>
      <c r="H58" s="42" t="s">
        <v>489</v>
      </c>
      <c r="I58" s="52"/>
    </row>
    <row r="59" spans="2:9" ht="14.1" customHeight="1">
      <c r="B59" s="40">
        <f t="shared" si="0"/>
        <v>56</v>
      </c>
      <c r="C59" s="101" t="s">
        <v>569</v>
      </c>
      <c r="D59" s="50" t="s">
        <v>570</v>
      </c>
      <c r="E59" s="42" t="s">
        <v>489</v>
      </c>
      <c r="F59" s="42" t="s">
        <v>489</v>
      </c>
      <c r="G59" s="42" t="s">
        <v>489</v>
      </c>
      <c r="H59" s="42" t="s">
        <v>489</v>
      </c>
      <c r="I59" s="48"/>
    </row>
    <row r="60" spans="2:9" ht="14.1" customHeight="1">
      <c r="B60" s="40">
        <f t="shared" si="0"/>
        <v>57</v>
      </c>
      <c r="C60" s="101"/>
      <c r="D60" s="44" t="s">
        <v>571</v>
      </c>
      <c r="E60" s="42" t="s">
        <v>489</v>
      </c>
      <c r="F60" s="42" t="s">
        <v>489</v>
      </c>
      <c r="G60" s="42" t="s">
        <v>489</v>
      </c>
      <c r="H60" s="42" t="s">
        <v>489</v>
      </c>
      <c r="I60" s="48"/>
    </row>
    <row r="61" spans="2:9" ht="14.1" customHeight="1">
      <c r="B61" s="40">
        <f t="shared" si="0"/>
        <v>58</v>
      </c>
      <c r="C61" s="101"/>
      <c r="D61" s="44" t="s">
        <v>572</v>
      </c>
      <c r="E61" s="42" t="s">
        <v>489</v>
      </c>
      <c r="F61" s="42" t="s">
        <v>489</v>
      </c>
      <c r="G61" s="42" t="s">
        <v>489</v>
      </c>
      <c r="H61" s="42" t="s">
        <v>489</v>
      </c>
      <c r="I61" s="48"/>
    </row>
    <row r="62" spans="2:9" ht="14.1" customHeight="1">
      <c r="B62" s="40">
        <f t="shared" si="0"/>
        <v>59</v>
      </c>
      <c r="C62" s="101"/>
      <c r="D62" s="44" t="s">
        <v>573</v>
      </c>
      <c r="E62" s="42" t="s">
        <v>489</v>
      </c>
      <c r="F62" s="42" t="s">
        <v>489</v>
      </c>
      <c r="G62" s="42" t="s">
        <v>489</v>
      </c>
      <c r="H62" s="42" t="s">
        <v>489</v>
      </c>
      <c r="I62" s="48"/>
    </row>
    <row r="63" spans="2:9" ht="14.1" customHeight="1">
      <c r="B63" s="40">
        <f t="shared" si="0"/>
        <v>60</v>
      </c>
      <c r="C63" s="101"/>
      <c r="D63" s="44" t="s">
        <v>574</v>
      </c>
      <c r="E63" s="42" t="s">
        <v>489</v>
      </c>
      <c r="F63" s="42" t="s">
        <v>489</v>
      </c>
      <c r="G63" s="42" t="s">
        <v>489</v>
      </c>
      <c r="H63" s="42" t="s">
        <v>489</v>
      </c>
      <c r="I63" s="48"/>
    </row>
    <row r="64" spans="2:9" ht="14.1" customHeight="1">
      <c r="B64" s="40">
        <f t="shared" si="0"/>
        <v>61</v>
      </c>
      <c r="C64" s="101"/>
      <c r="D64" s="44" t="s">
        <v>575</v>
      </c>
      <c r="E64" s="42" t="s">
        <v>489</v>
      </c>
      <c r="F64" s="42" t="s">
        <v>489</v>
      </c>
      <c r="G64" s="42" t="s">
        <v>489</v>
      </c>
      <c r="H64" s="42" t="s">
        <v>489</v>
      </c>
      <c r="I64" s="48"/>
    </row>
    <row r="65" spans="1:9" ht="14.1" customHeight="1">
      <c r="B65" s="40">
        <f t="shared" si="0"/>
        <v>62</v>
      </c>
      <c r="C65" s="101"/>
      <c r="D65" s="44" t="s">
        <v>576</v>
      </c>
      <c r="E65" s="42" t="s">
        <v>489</v>
      </c>
      <c r="F65" s="42" t="s">
        <v>489</v>
      </c>
      <c r="G65" s="42" t="s">
        <v>489</v>
      </c>
      <c r="H65" s="42" t="s">
        <v>489</v>
      </c>
      <c r="I65" s="48"/>
    </row>
    <row r="66" spans="1:9" ht="14.1" customHeight="1">
      <c r="B66" s="40">
        <f t="shared" si="0"/>
        <v>63</v>
      </c>
      <c r="C66" s="101"/>
      <c r="D66" s="44" t="s">
        <v>577</v>
      </c>
      <c r="E66" s="42" t="s">
        <v>489</v>
      </c>
      <c r="F66" s="42" t="s">
        <v>489</v>
      </c>
      <c r="G66" s="42" t="s">
        <v>489</v>
      </c>
      <c r="H66" s="42" t="s">
        <v>489</v>
      </c>
      <c r="I66" s="48"/>
    </row>
    <row r="67" spans="1:9" ht="14.1" customHeight="1">
      <c r="B67" s="40">
        <f t="shared" si="0"/>
        <v>64</v>
      </c>
      <c r="C67" s="101"/>
      <c r="D67" s="44" t="s">
        <v>578</v>
      </c>
      <c r="E67" s="42" t="s">
        <v>489</v>
      </c>
      <c r="F67" s="42" t="s">
        <v>489</v>
      </c>
      <c r="G67" s="42" t="s">
        <v>489</v>
      </c>
      <c r="H67" s="42" t="s">
        <v>489</v>
      </c>
      <c r="I67" s="48"/>
    </row>
    <row r="68" spans="1:9" ht="14.1" customHeight="1">
      <c r="B68" s="40">
        <f t="shared" ref="B68:B82" si="1">ROW()-3</f>
        <v>65</v>
      </c>
      <c r="C68" s="101"/>
      <c r="D68" s="44" t="s">
        <v>579</v>
      </c>
      <c r="E68" s="42" t="s">
        <v>489</v>
      </c>
      <c r="F68" s="42" t="s">
        <v>489</v>
      </c>
      <c r="G68" s="42" t="s">
        <v>489</v>
      </c>
      <c r="H68" s="42" t="s">
        <v>489</v>
      </c>
      <c r="I68" s="48"/>
    </row>
    <row r="69" spans="1:9" ht="14.1" customHeight="1">
      <c r="B69" s="40">
        <f t="shared" si="1"/>
        <v>66</v>
      </c>
      <c r="C69" s="101"/>
      <c r="D69" s="44" t="s">
        <v>580</v>
      </c>
      <c r="E69" s="42" t="s">
        <v>489</v>
      </c>
      <c r="F69" s="42" t="s">
        <v>489</v>
      </c>
      <c r="G69" s="42" t="s">
        <v>489</v>
      </c>
      <c r="H69" s="42" t="s">
        <v>489</v>
      </c>
      <c r="I69" s="48"/>
    </row>
    <row r="70" spans="1:9" ht="14.1" customHeight="1">
      <c r="B70" s="40">
        <f t="shared" si="1"/>
        <v>67</v>
      </c>
      <c r="C70" s="101"/>
      <c r="D70" s="44" t="s">
        <v>581</v>
      </c>
      <c r="E70" s="42" t="s">
        <v>489</v>
      </c>
      <c r="F70" s="42" t="s">
        <v>489</v>
      </c>
      <c r="G70" s="42" t="s">
        <v>489</v>
      </c>
      <c r="H70" s="42" t="s">
        <v>489</v>
      </c>
      <c r="I70" s="48"/>
    </row>
    <row r="71" spans="1:9" ht="14.1" customHeight="1">
      <c r="B71" s="40">
        <f t="shared" si="1"/>
        <v>68</v>
      </c>
      <c r="C71" s="101"/>
      <c r="D71" s="44" t="s">
        <v>582</v>
      </c>
      <c r="E71" s="42" t="s">
        <v>489</v>
      </c>
      <c r="F71" s="42" t="s">
        <v>489</v>
      </c>
      <c r="G71" s="42" t="s">
        <v>489</v>
      </c>
      <c r="H71" s="42" t="s">
        <v>489</v>
      </c>
      <c r="I71" s="48"/>
    </row>
    <row r="72" spans="1:9" ht="14.1" customHeight="1">
      <c r="B72" s="40">
        <f t="shared" si="1"/>
        <v>69</v>
      </c>
      <c r="C72" s="101"/>
      <c r="D72" s="44" t="s">
        <v>583</v>
      </c>
      <c r="E72" s="42" t="s">
        <v>489</v>
      </c>
      <c r="F72" s="42" t="s">
        <v>489</v>
      </c>
      <c r="G72" s="42" t="s">
        <v>489</v>
      </c>
      <c r="H72" s="42" t="s">
        <v>489</v>
      </c>
      <c r="I72" s="48"/>
    </row>
    <row r="73" spans="1:9" ht="14.1" customHeight="1">
      <c r="B73" s="40">
        <f t="shared" si="1"/>
        <v>70</v>
      </c>
      <c r="C73" s="46" t="s">
        <v>584</v>
      </c>
      <c r="D73" s="50" t="s">
        <v>585</v>
      </c>
      <c r="E73" s="42" t="s">
        <v>489</v>
      </c>
      <c r="F73" s="42" t="s">
        <v>489</v>
      </c>
      <c r="G73" s="42" t="s">
        <v>489</v>
      </c>
      <c r="H73" s="42" t="s">
        <v>489</v>
      </c>
      <c r="I73" s="48"/>
    </row>
    <row r="74" spans="1:9" ht="14.1" customHeight="1">
      <c r="B74" s="40">
        <f t="shared" si="1"/>
        <v>71</v>
      </c>
      <c r="C74" s="102" t="s">
        <v>586</v>
      </c>
      <c r="D74" s="50" t="s">
        <v>587</v>
      </c>
      <c r="E74" s="42" t="s">
        <v>489</v>
      </c>
      <c r="F74" s="42" t="s">
        <v>489</v>
      </c>
      <c r="G74" s="42" t="s">
        <v>488</v>
      </c>
      <c r="H74" s="42" t="s">
        <v>488</v>
      </c>
      <c r="I74" s="48"/>
    </row>
    <row r="75" spans="1:9" ht="14.1" customHeight="1">
      <c r="B75" s="40">
        <f t="shared" si="1"/>
        <v>72</v>
      </c>
      <c r="C75" s="103"/>
      <c r="D75" s="50" t="s">
        <v>588</v>
      </c>
      <c r="E75" s="42" t="s">
        <v>489</v>
      </c>
      <c r="F75" s="42" t="s">
        <v>489</v>
      </c>
      <c r="G75" s="42" t="s">
        <v>488</v>
      </c>
      <c r="H75" s="42" t="s">
        <v>488</v>
      </c>
      <c r="I75" s="48"/>
    </row>
    <row r="76" spans="1:9" ht="14.1" customHeight="1">
      <c r="B76" s="40">
        <f t="shared" si="1"/>
        <v>73</v>
      </c>
      <c r="C76" s="101" t="s">
        <v>589</v>
      </c>
      <c r="D76" s="50" t="s">
        <v>590</v>
      </c>
      <c r="E76" s="42" t="s">
        <v>489</v>
      </c>
      <c r="F76" s="42" t="s">
        <v>488</v>
      </c>
      <c r="G76" s="42" t="s">
        <v>488</v>
      </c>
      <c r="H76" s="42" t="s">
        <v>488</v>
      </c>
      <c r="I76" s="48"/>
    </row>
    <row r="77" spans="1:9" ht="14.1" customHeight="1">
      <c r="B77" s="40">
        <f t="shared" si="1"/>
        <v>74</v>
      </c>
      <c r="C77" s="101"/>
      <c r="D77" s="50" t="s">
        <v>591</v>
      </c>
      <c r="E77" s="42" t="s">
        <v>489</v>
      </c>
      <c r="F77" s="42" t="s">
        <v>488</v>
      </c>
      <c r="G77" s="42" t="s">
        <v>488</v>
      </c>
      <c r="H77" s="42" t="s">
        <v>488</v>
      </c>
      <c r="I77" s="48"/>
    </row>
    <row r="78" spans="1:9" ht="14.25" customHeight="1">
      <c r="B78" s="40">
        <f t="shared" si="1"/>
        <v>75</v>
      </c>
      <c r="C78" s="101"/>
      <c r="D78" s="50" t="s">
        <v>592</v>
      </c>
      <c r="E78" s="42" t="s">
        <v>489</v>
      </c>
      <c r="F78" s="42" t="s">
        <v>488</v>
      </c>
      <c r="G78" s="42" t="s">
        <v>489</v>
      </c>
      <c r="H78" s="42" t="s">
        <v>489</v>
      </c>
      <c r="I78" s="48" t="s">
        <v>593</v>
      </c>
    </row>
    <row r="79" spans="1:9" customFormat="1" ht="15.75">
      <c r="A79" s="10"/>
      <c r="B79" s="40">
        <f t="shared" si="1"/>
        <v>76</v>
      </c>
      <c r="C79" s="104" t="s">
        <v>594</v>
      </c>
      <c r="D79" s="8" t="s">
        <v>595</v>
      </c>
      <c r="E79" s="42" t="s">
        <v>488</v>
      </c>
      <c r="F79" s="42" t="s">
        <v>488</v>
      </c>
      <c r="G79" s="42" t="s">
        <v>489</v>
      </c>
      <c r="H79" s="42" t="s">
        <v>489</v>
      </c>
      <c r="I79" s="48" t="s">
        <v>596</v>
      </c>
    </row>
    <row r="80" spans="1:9" customFormat="1" ht="15.75">
      <c r="A80" s="10"/>
      <c r="B80" s="40">
        <f t="shared" si="1"/>
        <v>77</v>
      </c>
      <c r="C80" s="104"/>
      <c r="D80" s="8" t="s">
        <v>597</v>
      </c>
      <c r="E80" s="42" t="s">
        <v>488</v>
      </c>
      <c r="F80" s="42" t="s">
        <v>488</v>
      </c>
      <c r="G80" s="42" t="s">
        <v>489</v>
      </c>
      <c r="H80" s="42" t="s">
        <v>488</v>
      </c>
      <c r="I80" s="48" t="s">
        <v>598</v>
      </c>
    </row>
    <row r="81" spans="1:9" customFormat="1" ht="29.05" customHeight="1">
      <c r="A81" s="10"/>
      <c r="B81" s="40">
        <f t="shared" si="1"/>
        <v>78</v>
      </c>
      <c r="C81" s="104"/>
      <c r="D81" s="8" t="s">
        <v>599</v>
      </c>
      <c r="E81" s="42" t="s">
        <v>488</v>
      </c>
      <c r="F81" s="42" t="s">
        <v>488</v>
      </c>
      <c r="G81" s="42" t="s">
        <v>489</v>
      </c>
      <c r="H81" s="42" t="s">
        <v>489</v>
      </c>
      <c r="I81" s="48"/>
    </row>
    <row r="82" spans="1:9" ht="24.05" customHeight="1">
      <c r="B82" s="40">
        <f t="shared" si="1"/>
        <v>79</v>
      </c>
      <c r="C82" s="43" t="s">
        <v>600</v>
      </c>
      <c r="D82" s="50" t="s">
        <v>601</v>
      </c>
      <c r="E82" s="42" t="s">
        <v>489</v>
      </c>
      <c r="F82" s="42" t="s">
        <v>489</v>
      </c>
      <c r="G82" s="42" t="s">
        <v>488</v>
      </c>
      <c r="H82" s="42" t="s">
        <v>488</v>
      </c>
      <c r="I82" s="48"/>
    </row>
  </sheetData>
  <sheetProtection insertHyperlinks="0" autoFilter="0"/>
  <mergeCells count="14">
    <mergeCell ref="B2:I2"/>
    <mergeCell ref="C4:C9"/>
    <mergeCell ref="C10:C12"/>
    <mergeCell ref="C13:C16"/>
    <mergeCell ref="C17:C19"/>
    <mergeCell ref="C59:C72"/>
    <mergeCell ref="C74:C75"/>
    <mergeCell ref="C76:C78"/>
    <mergeCell ref="C79:C81"/>
    <mergeCell ref="C20:C22"/>
    <mergeCell ref="C23:C30"/>
    <mergeCell ref="C32:C35"/>
    <mergeCell ref="C36:C42"/>
    <mergeCell ref="C44:C57"/>
  </mergeCells>
  <phoneticPr fontId="40" type="noConversion"/>
  <conditionalFormatting sqref="F4">
    <cfRule type="cellIs" dxfId="574" priority="159" operator="equal">
      <formula>"测试中"</formula>
    </cfRule>
    <cfRule type="cellIs" dxfId="573" priority="163" operator="equal">
      <formula>"失败+阻塞"</formula>
    </cfRule>
    <cfRule type="cellIs" dxfId="572" priority="167" operator="equal">
      <formula>"阻塞"</formula>
    </cfRule>
    <cfRule type="cellIs" dxfId="571" priority="171" operator="equal">
      <formula>"失败"</formula>
    </cfRule>
    <cfRule type="cellIs" dxfId="570" priority="175" operator="equal">
      <formula>"通过"</formula>
    </cfRule>
  </conditionalFormatting>
  <conditionalFormatting sqref="G5">
    <cfRule type="cellIs" dxfId="569" priority="76" operator="equal">
      <formula>"测试中"</formula>
    </cfRule>
    <cfRule type="cellIs" dxfId="568" priority="77" operator="equal">
      <formula>"失败+阻塞"</formula>
    </cfRule>
    <cfRule type="cellIs" dxfId="567" priority="78" operator="equal">
      <formula>"阻塞"</formula>
    </cfRule>
    <cfRule type="cellIs" dxfId="566" priority="79" operator="equal">
      <formula>"失败"</formula>
    </cfRule>
    <cfRule type="cellIs" dxfId="565" priority="80" operator="equal">
      <formula>"通过"</formula>
    </cfRule>
  </conditionalFormatting>
  <conditionalFormatting sqref="H5">
    <cfRule type="cellIs" dxfId="564" priority="594" operator="equal">
      <formula>"测试中"</formula>
    </cfRule>
    <cfRule type="cellIs" dxfId="563" priority="595" operator="equal">
      <formula>"失败+阻塞"</formula>
    </cfRule>
    <cfRule type="cellIs" dxfId="562" priority="596" operator="equal">
      <formula>"阻塞"</formula>
    </cfRule>
    <cfRule type="cellIs" dxfId="561" priority="597" operator="equal">
      <formula>"失败"</formula>
    </cfRule>
    <cfRule type="cellIs" dxfId="560" priority="598" operator="equal">
      <formula>"通过"</formula>
    </cfRule>
  </conditionalFormatting>
  <conditionalFormatting sqref="H6">
    <cfRule type="cellIs" dxfId="559" priority="599" operator="equal">
      <formula>"测试中"</formula>
    </cfRule>
    <cfRule type="cellIs" dxfId="558" priority="600" operator="equal">
      <formula>"失败+阻塞"</formula>
    </cfRule>
    <cfRule type="cellIs" dxfId="557" priority="601" operator="equal">
      <formula>"阻塞"</formula>
    </cfRule>
    <cfRule type="cellIs" dxfId="556" priority="602" operator="equal">
      <formula>"失败"</formula>
    </cfRule>
    <cfRule type="cellIs" dxfId="555" priority="603" operator="equal">
      <formula>"通过"</formula>
    </cfRule>
  </conditionalFormatting>
  <conditionalFormatting sqref="E7">
    <cfRule type="cellIs" dxfId="554" priority="349" operator="equal">
      <formula>"测试中"</formula>
    </cfRule>
    <cfRule type="cellIs" dxfId="553" priority="350" operator="equal">
      <formula>"失败+阻塞"</formula>
    </cfRule>
    <cfRule type="cellIs" dxfId="552" priority="351" operator="equal">
      <formula>"阻塞"</formula>
    </cfRule>
    <cfRule type="cellIs" dxfId="551" priority="352" operator="equal">
      <formula>"失败"</formula>
    </cfRule>
    <cfRule type="cellIs" dxfId="550" priority="353" operator="equal">
      <formula>"通过"</formula>
    </cfRule>
  </conditionalFormatting>
  <conditionalFormatting sqref="F7">
    <cfRule type="cellIs" dxfId="549" priority="158" operator="equal">
      <formula>"测试中"</formula>
    </cfRule>
    <cfRule type="cellIs" dxfId="548" priority="162" operator="equal">
      <formula>"失败+阻塞"</formula>
    </cfRule>
    <cfRule type="cellIs" dxfId="547" priority="166" operator="equal">
      <formula>"阻塞"</formula>
    </cfRule>
    <cfRule type="cellIs" dxfId="546" priority="170" operator="equal">
      <formula>"失败"</formula>
    </cfRule>
    <cfRule type="cellIs" dxfId="545" priority="174" operator="equal">
      <formula>"通过"</formula>
    </cfRule>
  </conditionalFormatting>
  <conditionalFormatting sqref="G8">
    <cfRule type="cellIs" dxfId="544" priority="106" operator="equal">
      <formula>"测试中"</formula>
    </cfRule>
    <cfRule type="cellIs" dxfId="543" priority="107" operator="equal">
      <formula>"失败+阻塞"</formula>
    </cfRule>
    <cfRule type="cellIs" dxfId="542" priority="108" operator="equal">
      <formula>"阻塞"</formula>
    </cfRule>
    <cfRule type="cellIs" dxfId="541" priority="109" operator="equal">
      <formula>"失败"</formula>
    </cfRule>
    <cfRule type="cellIs" dxfId="540" priority="110" operator="equal">
      <formula>"通过"</formula>
    </cfRule>
  </conditionalFormatting>
  <conditionalFormatting sqref="H8">
    <cfRule type="cellIs" dxfId="539" priority="604" operator="equal">
      <formula>"测试中"</formula>
    </cfRule>
    <cfRule type="cellIs" dxfId="538" priority="605" operator="equal">
      <formula>"失败+阻塞"</formula>
    </cfRule>
    <cfRule type="cellIs" dxfId="537" priority="606" operator="equal">
      <formula>"阻塞"</formula>
    </cfRule>
    <cfRule type="cellIs" dxfId="536" priority="607" operator="equal">
      <formula>"失败"</formula>
    </cfRule>
    <cfRule type="cellIs" dxfId="535" priority="608" operator="equal">
      <formula>"通过"</formula>
    </cfRule>
  </conditionalFormatting>
  <conditionalFormatting sqref="H9">
    <cfRule type="cellIs" dxfId="534" priority="609" operator="equal">
      <formula>"测试中"</formula>
    </cfRule>
    <cfRule type="cellIs" dxfId="533" priority="610" operator="equal">
      <formula>"失败+阻塞"</formula>
    </cfRule>
    <cfRule type="cellIs" dxfId="532" priority="611" operator="equal">
      <formula>"阻塞"</formula>
    </cfRule>
    <cfRule type="cellIs" dxfId="531" priority="612" operator="equal">
      <formula>"失败"</formula>
    </cfRule>
    <cfRule type="cellIs" dxfId="530" priority="613" operator="equal">
      <formula>"通过"</formula>
    </cfRule>
  </conditionalFormatting>
  <conditionalFormatting sqref="H10">
    <cfRule type="cellIs" dxfId="529" priority="624" operator="equal">
      <formula>"测试中"</formula>
    </cfRule>
    <cfRule type="cellIs" dxfId="528" priority="625" operator="equal">
      <formula>"失败+阻塞"</formula>
    </cfRule>
    <cfRule type="cellIs" dxfId="527" priority="626" operator="equal">
      <formula>"阻塞"</formula>
    </cfRule>
    <cfRule type="cellIs" dxfId="526" priority="627" operator="equal">
      <formula>"失败"</formula>
    </cfRule>
    <cfRule type="cellIs" dxfId="525" priority="628" operator="equal">
      <formula>"通过"</formula>
    </cfRule>
  </conditionalFormatting>
  <conditionalFormatting sqref="H11">
    <cfRule type="cellIs" dxfId="524" priority="619" operator="equal">
      <formula>"测试中"</formula>
    </cfRule>
    <cfRule type="cellIs" dxfId="523" priority="620" operator="equal">
      <formula>"失败+阻塞"</formula>
    </cfRule>
    <cfRule type="cellIs" dxfId="522" priority="621" operator="equal">
      <formula>"阻塞"</formula>
    </cfRule>
    <cfRule type="cellIs" dxfId="521" priority="622" operator="equal">
      <formula>"失败"</formula>
    </cfRule>
    <cfRule type="cellIs" dxfId="520" priority="623" operator="equal">
      <formula>"通过"</formula>
    </cfRule>
  </conditionalFormatting>
  <conditionalFormatting sqref="H12">
    <cfRule type="cellIs" dxfId="519" priority="614" operator="equal">
      <formula>"测试中"</formula>
    </cfRule>
    <cfRule type="cellIs" dxfId="518" priority="615" operator="equal">
      <formula>"失败+阻塞"</formula>
    </cfRule>
    <cfRule type="cellIs" dxfId="517" priority="616" operator="equal">
      <formula>"阻塞"</formula>
    </cfRule>
    <cfRule type="cellIs" dxfId="516" priority="617" operator="equal">
      <formula>"失败"</formula>
    </cfRule>
    <cfRule type="cellIs" dxfId="515" priority="618" operator="equal">
      <formula>"通过"</formula>
    </cfRule>
  </conditionalFormatting>
  <conditionalFormatting sqref="F13">
    <cfRule type="cellIs" dxfId="514" priority="136" operator="equal">
      <formula>"测试中"</formula>
    </cfRule>
    <cfRule type="cellIs" dxfId="513" priority="137" operator="equal">
      <formula>"失败+阻塞"</formula>
    </cfRule>
    <cfRule type="cellIs" dxfId="512" priority="138" operator="equal">
      <formula>"阻塞"</formula>
    </cfRule>
    <cfRule type="cellIs" dxfId="511" priority="139" operator="equal">
      <formula>"失败"</formula>
    </cfRule>
    <cfRule type="cellIs" dxfId="510" priority="140" operator="equal">
      <formula>"通过"</formula>
    </cfRule>
  </conditionalFormatting>
  <conditionalFormatting sqref="H13">
    <cfRule type="cellIs" dxfId="509" priority="629" operator="equal">
      <formula>"测试中"</formula>
    </cfRule>
    <cfRule type="cellIs" dxfId="508" priority="630" operator="equal">
      <formula>"失败+阻塞"</formula>
    </cfRule>
    <cfRule type="cellIs" dxfId="507" priority="631" operator="equal">
      <formula>"阻塞"</formula>
    </cfRule>
    <cfRule type="cellIs" dxfId="506" priority="632" operator="equal">
      <formula>"失败"</formula>
    </cfRule>
    <cfRule type="cellIs" dxfId="505" priority="633" operator="equal">
      <formula>"通过"</formula>
    </cfRule>
  </conditionalFormatting>
  <conditionalFormatting sqref="F14">
    <cfRule type="cellIs" dxfId="504" priority="141" operator="equal">
      <formula>"测试中"</formula>
    </cfRule>
    <cfRule type="cellIs" dxfId="503" priority="142" operator="equal">
      <formula>"失败+阻塞"</formula>
    </cfRule>
    <cfRule type="cellIs" dxfId="502" priority="143" operator="equal">
      <formula>"阻塞"</formula>
    </cfRule>
    <cfRule type="cellIs" dxfId="501" priority="144" operator="equal">
      <formula>"失败"</formula>
    </cfRule>
    <cfRule type="cellIs" dxfId="500" priority="145" operator="equal">
      <formula>"通过"</formula>
    </cfRule>
  </conditionalFormatting>
  <conditionalFormatting sqref="G14">
    <cfRule type="cellIs" dxfId="499" priority="16" operator="equal">
      <formula>"测试中"</formula>
    </cfRule>
    <cfRule type="cellIs" dxfId="498" priority="17" operator="equal">
      <formula>"失败+阻塞"</formula>
    </cfRule>
    <cfRule type="cellIs" dxfId="497" priority="18" operator="equal">
      <formula>"阻塞"</formula>
    </cfRule>
    <cfRule type="cellIs" dxfId="496" priority="19" operator="equal">
      <formula>"失败"</formula>
    </cfRule>
    <cfRule type="cellIs" dxfId="495" priority="20" operator="equal">
      <formula>"通过"</formula>
    </cfRule>
  </conditionalFormatting>
  <conditionalFormatting sqref="H14">
    <cfRule type="cellIs" dxfId="494" priority="634" operator="equal">
      <formula>"测试中"</formula>
    </cfRule>
    <cfRule type="cellIs" dxfId="493" priority="635" operator="equal">
      <formula>"失败+阻塞"</formula>
    </cfRule>
    <cfRule type="cellIs" dxfId="492" priority="636" operator="equal">
      <formula>"阻塞"</formula>
    </cfRule>
    <cfRule type="cellIs" dxfId="491" priority="637" operator="equal">
      <formula>"失败"</formula>
    </cfRule>
    <cfRule type="cellIs" dxfId="490" priority="638" operator="equal">
      <formula>"通过"</formula>
    </cfRule>
  </conditionalFormatting>
  <conditionalFormatting sqref="F15">
    <cfRule type="cellIs" dxfId="489" priority="146" operator="equal">
      <formula>"测试中"</formula>
    </cfRule>
    <cfRule type="cellIs" dxfId="488" priority="147" operator="equal">
      <formula>"失败+阻塞"</formula>
    </cfRule>
    <cfRule type="cellIs" dxfId="487" priority="148" operator="equal">
      <formula>"阻塞"</formula>
    </cfRule>
    <cfRule type="cellIs" dxfId="486" priority="149" operator="equal">
      <formula>"失败"</formula>
    </cfRule>
    <cfRule type="cellIs" dxfId="485" priority="150" operator="equal">
      <formula>"通过"</formula>
    </cfRule>
  </conditionalFormatting>
  <conditionalFormatting sqref="H15">
    <cfRule type="cellIs" dxfId="484" priority="639" operator="equal">
      <formula>"测试中"</formula>
    </cfRule>
    <cfRule type="cellIs" dxfId="483" priority="640" operator="equal">
      <formula>"失败+阻塞"</formula>
    </cfRule>
    <cfRule type="cellIs" dxfId="482" priority="641" operator="equal">
      <formula>"阻塞"</formula>
    </cfRule>
    <cfRule type="cellIs" dxfId="481" priority="642" operator="equal">
      <formula>"失败"</formula>
    </cfRule>
    <cfRule type="cellIs" dxfId="480" priority="643" operator="equal">
      <formula>"通过"</formula>
    </cfRule>
  </conditionalFormatting>
  <conditionalFormatting sqref="F16">
    <cfRule type="cellIs" dxfId="479" priority="211" operator="equal">
      <formula>"测试中"</formula>
    </cfRule>
    <cfRule type="cellIs" dxfId="478" priority="212" operator="equal">
      <formula>"失败+阻塞"</formula>
    </cfRule>
    <cfRule type="cellIs" dxfId="477" priority="213" operator="equal">
      <formula>"阻塞"</formula>
    </cfRule>
    <cfRule type="cellIs" dxfId="476" priority="214" operator="equal">
      <formula>"失败"</formula>
    </cfRule>
    <cfRule type="cellIs" dxfId="475" priority="215" operator="equal">
      <formula>"通过"</formula>
    </cfRule>
  </conditionalFormatting>
  <conditionalFormatting sqref="G16">
    <cfRule type="cellIs" dxfId="474" priority="31" operator="equal">
      <formula>"测试中"</formula>
    </cfRule>
    <cfRule type="cellIs" dxfId="473" priority="32" operator="equal">
      <formula>"失败+阻塞"</formula>
    </cfRule>
    <cfRule type="cellIs" dxfId="472" priority="33" operator="equal">
      <formula>"阻塞"</formula>
    </cfRule>
    <cfRule type="cellIs" dxfId="471" priority="34" operator="equal">
      <formula>"失败"</formula>
    </cfRule>
    <cfRule type="cellIs" dxfId="470" priority="35" operator="equal">
      <formula>"通过"</formula>
    </cfRule>
  </conditionalFormatting>
  <conditionalFormatting sqref="H16">
    <cfRule type="cellIs" dxfId="469" priority="839" operator="equal">
      <formula>"测试中"</formula>
    </cfRule>
    <cfRule type="cellIs" dxfId="468" priority="840" operator="equal">
      <formula>"失败+阻塞"</formula>
    </cfRule>
    <cfRule type="cellIs" dxfId="467" priority="841" operator="equal">
      <formula>"阻塞"</formula>
    </cfRule>
    <cfRule type="cellIs" dxfId="466" priority="842" operator="equal">
      <formula>"失败"</formula>
    </cfRule>
    <cfRule type="cellIs" dxfId="465" priority="843" operator="equal">
      <formula>"通过"</formula>
    </cfRule>
  </conditionalFormatting>
  <conditionalFormatting sqref="G17">
    <cfRule type="cellIs" dxfId="464" priority="111" operator="equal">
      <formula>"测试中"</formula>
    </cfRule>
    <cfRule type="cellIs" dxfId="463" priority="112" operator="equal">
      <formula>"失败+阻塞"</formula>
    </cfRule>
    <cfRule type="cellIs" dxfId="462" priority="113" operator="equal">
      <formula>"阻塞"</formula>
    </cfRule>
    <cfRule type="cellIs" dxfId="461" priority="114" operator="equal">
      <formula>"失败"</formula>
    </cfRule>
    <cfRule type="cellIs" dxfId="460" priority="115" operator="equal">
      <formula>"通过"</formula>
    </cfRule>
  </conditionalFormatting>
  <conditionalFormatting sqref="H17">
    <cfRule type="cellIs" dxfId="459" priority="844" operator="equal">
      <formula>"测试中"</formula>
    </cfRule>
    <cfRule type="cellIs" dxfId="458" priority="845" operator="equal">
      <formula>"失败+阻塞"</formula>
    </cfRule>
    <cfRule type="cellIs" dxfId="457" priority="846" operator="equal">
      <formula>"阻塞"</formula>
    </cfRule>
    <cfRule type="cellIs" dxfId="456" priority="847" operator="equal">
      <formula>"失败"</formula>
    </cfRule>
    <cfRule type="cellIs" dxfId="455" priority="848" operator="equal">
      <formula>"通过"</formula>
    </cfRule>
  </conditionalFormatting>
  <conditionalFormatting sqref="H18">
    <cfRule type="cellIs" dxfId="454" priority="654" operator="equal">
      <formula>"测试中"</formula>
    </cfRule>
    <cfRule type="cellIs" dxfId="453" priority="655" operator="equal">
      <formula>"失败+阻塞"</formula>
    </cfRule>
    <cfRule type="cellIs" dxfId="452" priority="656" operator="equal">
      <formula>"阻塞"</formula>
    </cfRule>
    <cfRule type="cellIs" dxfId="451" priority="657" operator="equal">
      <formula>"失败"</formula>
    </cfRule>
    <cfRule type="cellIs" dxfId="450" priority="658" operator="equal">
      <formula>"通过"</formula>
    </cfRule>
  </conditionalFormatting>
  <conditionalFormatting sqref="E19">
    <cfRule type="cellIs" dxfId="449" priority="779" operator="equal">
      <formula>"测试中"</formula>
    </cfRule>
    <cfRule type="cellIs" dxfId="448" priority="780" operator="equal">
      <formula>"失败+阻塞"</formula>
    </cfRule>
    <cfRule type="cellIs" dxfId="447" priority="781" operator="equal">
      <formula>"阻塞"</formula>
    </cfRule>
    <cfRule type="cellIs" dxfId="446" priority="782" operator="equal">
      <formula>"失败"</formula>
    </cfRule>
    <cfRule type="cellIs" dxfId="445" priority="783" operator="equal">
      <formula>"通过"</formula>
    </cfRule>
  </conditionalFormatting>
  <conditionalFormatting sqref="H19">
    <cfRule type="cellIs" dxfId="444" priority="659" operator="equal">
      <formula>"测试中"</formula>
    </cfRule>
    <cfRule type="cellIs" dxfId="443" priority="660" operator="equal">
      <formula>"失败+阻塞"</formula>
    </cfRule>
    <cfRule type="cellIs" dxfId="442" priority="661" operator="equal">
      <formula>"阻塞"</formula>
    </cfRule>
    <cfRule type="cellIs" dxfId="441" priority="662" operator="equal">
      <formula>"失败"</formula>
    </cfRule>
    <cfRule type="cellIs" dxfId="440" priority="663" operator="equal">
      <formula>"通过"</formula>
    </cfRule>
  </conditionalFormatting>
  <conditionalFormatting sqref="H20">
    <cfRule type="cellIs" dxfId="439" priority="664" operator="equal">
      <formula>"测试中"</formula>
    </cfRule>
    <cfRule type="cellIs" dxfId="438" priority="665" operator="equal">
      <formula>"失败+阻塞"</formula>
    </cfRule>
    <cfRule type="cellIs" dxfId="437" priority="666" operator="equal">
      <formula>"阻塞"</formula>
    </cfRule>
    <cfRule type="cellIs" dxfId="436" priority="667" operator="equal">
      <formula>"失败"</formula>
    </cfRule>
    <cfRule type="cellIs" dxfId="435" priority="668" operator="equal">
      <formula>"通过"</formula>
    </cfRule>
  </conditionalFormatting>
  <conditionalFormatting sqref="H21">
    <cfRule type="cellIs" dxfId="434" priority="669" operator="equal">
      <formula>"测试中"</formula>
    </cfRule>
    <cfRule type="cellIs" dxfId="433" priority="670" operator="equal">
      <formula>"失败+阻塞"</formula>
    </cfRule>
    <cfRule type="cellIs" dxfId="432" priority="671" operator="equal">
      <formula>"阻塞"</formula>
    </cfRule>
    <cfRule type="cellIs" dxfId="431" priority="672" operator="equal">
      <formula>"失败"</formula>
    </cfRule>
    <cfRule type="cellIs" dxfId="430" priority="673" operator="equal">
      <formula>"通过"</formula>
    </cfRule>
  </conditionalFormatting>
  <conditionalFormatting sqref="H22">
    <cfRule type="cellIs" dxfId="429" priority="674" operator="equal">
      <formula>"测试中"</formula>
    </cfRule>
    <cfRule type="cellIs" dxfId="428" priority="675" operator="equal">
      <formula>"失败+阻塞"</formula>
    </cfRule>
    <cfRule type="cellIs" dxfId="427" priority="676" operator="equal">
      <formula>"阻塞"</formula>
    </cfRule>
    <cfRule type="cellIs" dxfId="426" priority="677" operator="equal">
      <formula>"失败"</formula>
    </cfRule>
    <cfRule type="cellIs" dxfId="425" priority="678" operator="equal">
      <formula>"通过"</formula>
    </cfRule>
  </conditionalFormatting>
  <conditionalFormatting sqref="G23">
    <cfRule type="cellIs" dxfId="424" priority="46" operator="equal">
      <formula>"测试中"</formula>
    </cfRule>
    <cfRule type="cellIs" dxfId="423" priority="47" operator="equal">
      <formula>"失败+阻塞"</formula>
    </cfRule>
    <cfRule type="cellIs" dxfId="422" priority="48" operator="equal">
      <formula>"阻塞"</formula>
    </cfRule>
    <cfRule type="cellIs" dxfId="421" priority="49" operator="equal">
      <formula>"失败"</formula>
    </cfRule>
    <cfRule type="cellIs" dxfId="420" priority="50" operator="equal">
      <formula>"通过"</formula>
    </cfRule>
  </conditionalFormatting>
  <conditionalFormatting sqref="H23">
    <cfRule type="cellIs" dxfId="419" priority="679" operator="equal">
      <formula>"测试中"</formula>
    </cfRule>
    <cfRule type="cellIs" dxfId="418" priority="680" operator="equal">
      <formula>"失败+阻塞"</formula>
    </cfRule>
    <cfRule type="cellIs" dxfId="417" priority="681" operator="equal">
      <formula>"阻塞"</formula>
    </cfRule>
    <cfRule type="cellIs" dxfId="416" priority="682" operator="equal">
      <formula>"失败"</formula>
    </cfRule>
    <cfRule type="cellIs" dxfId="415" priority="683" operator="equal">
      <formula>"通过"</formula>
    </cfRule>
  </conditionalFormatting>
  <conditionalFormatting sqref="E24">
    <cfRule type="cellIs" dxfId="414" priority="784" operator="equal">
      <formula>"测试中"</formula>
    </cfRule>
    <cfRule type="cellIs" dxfId="413" priority="785" operator="equal">
      <formula>"失败+阻塞"</formula>
    </cfRule>
    <cfRule type="cellIs" dxfId="412" priority="786" operator="equal">
      <formula>"阻塞"</formula>
    </cfRule>
    <cfRule type="cellIs" dxfId="411" priority="787" operator="equal">
      <formula>"失败"</formula>
    </cfRule>
    <cfRule type="cellIs" dxfId="410" priority="788" operator="equal">
      <formula>"通过"</formula>
    </cfRule>
  </conditionalFormatting>
  <conditionalFormatting sqref="G24">
    <cfRule type="cellIs" dxfId="409" priority="51" operator="equal">
      <formula>"测试中"</formula>
    </cfRule>
    <cfRule type="cellIs" dxfId="408" priority="52" operator="equal">
      <formula>"失败+阻塞"</formula>
    </cfRule>
    <cfRule type="cellIs" dxfId="407" priority="53" operator="equal">
      <formula>"阻塞"</formula>
    </cfRule>
    <cfRule type="cellIs" dxfId="406" priority="54" operator="equal">
      <formula>"失败"</formula>
    </cfRule>
    <cfRule type="cellIs" dxfId="405" priority="55" operator="equal">
      <formula>"通过"</formula>
    </cfRule>
  </conditionalFormatting>
  <conditionalFormatting sqref="H25">
    <cfRule type="cellIs" dxfId="404" priority="684" operator="equal">
      <formula>"测试中"</formula>
    </cfRule>
    <cfRule type="cellIs" dxfId="403" priority="685" operator="equal">
      <formula>"失败+阻塞"</formula>
    </cfRule>
    <cfRule type="cellIs" dxfId="402" priority="686" operator="equal">
      <formula>"阻塞"</formula>
    </cfRule>
    <cfRule type="cellIs" dxfId="401" priority="687" operator="equal">
      <formula>"失败"</formula>
    </cfRule>
    <cfRule type="cellIs" dxfId="400" priority="688" operator="equal">
      <formula>"通过"</formula>
    </cfRule>
  </conditionalFormatting>
  <conditionalFormatting sqref="H26">
    <cfRule type="cellIs" dxfId="399" priority="689" operator="equal">
      <formula>"测试中"</formula>
    </cfRule>
    <cfRule type="cellIs" dxfId="398" priority="690" operator="equal">
      <formula>"失败+阻塞"</formula>
    </cfRule>
    <cfRule type="cellIs" dxfId="397" priority="691" operator="equal">
      <formula>"阻塞"</formula>
    </cfRule>
    <cfRule type="cellIs" dxfId="396" priority="692" operator="equal">
      <formula>"失败"</formula>
    </cfRule>
    <cfRule type="cellIs" dxfId="395" priority="693" operator="equal">
      <formula>"通过"</formula>
    </cfRule>
  </conditionalFormatting>
  <conditionalFormatting sqref="G27">
    <cfRule type="cellIs" dxfId="394" priority="56" operator="equal">
      <formula>"测试中"</formula>
    </cfRule>
    <cfRule type="cellIs" dxfId="393" priority="57" operator="equal">
      <formula>"失败+阻塞"</formula>
    </cfRule>
    <cfRule type="cellIs" dxfId="392" priority="58" operator="equal">
      <formula>"阻塞"</formula>
    </cfRule>
    <cfRule type="cellIs" dxfId="391" priority="59" operator="equal">
      <formula>"失败"</formula>
    </cfRule>
    <cfRule type="cellIs" dxfId="390" priority="60" operator="equal">
      <formula>"通过"</formula>
    </cfRule>
  </conditionalFormatting>
  <conditionalFormatting sqref="H27">
    <cfRule type="cellIs" dxfId="389" priority="694" operator="equal">
      <formula>"测试中"</formula>
    </cfRule>
    <cfRule type="cellIs" dxfId="388" priority="695" operator="equal">
      <formula>"失败+阻塞"</formula>
    </cfRule>
    <cfRule type="cellIs" dxfId="387" priority="696" operator="equal">
      <formula>"阻塞"</formula>
    </cfRule>
    <cfRule type="cellIs" dxfId="386" priority="697" operator="equal">
      <formula>"失败"</formula>
    </cfRule>
    <cfRule type="cellIs" dxfId="385" priority="698" operator="equal">
      <formula>"通过"</formula>
    </cfRule>
  </conditionalFormatting>
  <conditionalFormatting sqref="H28">
    <cfRule type="cellIs" dxfId="384" priority="699" operator="equal">
      <formula>"测试中"</formula>
    </cfRule>
    <cfRule type="cellIs" dxfId="383" priority="700" operator="equal">
      <formula>"失败+阻塞"</formula>
    </cfRule>
    <cfRule type="cellIs" dxfId="382" priority="701" operator="equal">
      <formula>"阻塞"</formula>
    </cfRule>
    <cfRule type="cellIs" dxfId="381" priority="702" operator="equal">
      <formula>"失败"</formula>
    </cfRule>
    <cfRule type="cellIs" dxfId="380" priority="703" operator="equal">
      <formula>"通过"</formula>
    </cfRule>
  </conditionalFormatting>
  <conditionalFormatting sqref="H29">
    <cfRule type="cellIs" dxfId="379" priority="704" operator="equal">
      <formula>"测试中"</formula>
    </cfRule>
    <cfRule type="cellIs" dxfId="378" priority="705" operator="equal">
      <formula>"失败+阻塞"</formula>
    </cfRule>
    <cfRule type="cellIs" dxfId="377" priority="706" operator="equal">
      <formula>"阻塞"</formula>
    </cfRule>
    <cfRule type="cellIs" dxfId="376" priority="707" operator="equal">
      <formula>"失败"</formula>
    </cfRule>
    <cfRule type="cellIs" dxfId="375" priority="708" operator="equal">
      <formula>"通过"</formula>
    </cfRule>
  </conditionalFormatting>
  <conditionalFormatting sqref="H31">
    <cfRule type="cellIs" dxfId="374" priority="709" operator="equal">
      <formula>"测试中"</formula>
    </cfRule>
    <cfRule type="cellIs" dxfId="373" priority="710" operator="equal">
      <formula>"失败+阻塞"</formula>
    </cfRule>
    <cfRule type="cellIs" dxfId="372" priority="711" operator="equal">
      <formula>"阻塞"</formula>
    </cfRule>
    <cfRule type="cellIs" dxfId="371" priority="712" operator="equal">
      <formula>"失败"</formula>
    </cfRule>
    <cfRule type="cellIs" dxfId="370" priority="713" operator="equal">
      <formula>"通过"</formula>
    </cfRule>
  </conditionalFormatting>
  <conditionalFormatting sqref="E32">
    <cfRule type="cellIs" dxfId="369" priority="794" operator="equal">
      <formula>"测试中"</formula>
    </cfRule>
    <cfRule type="cellIs" dxfId="368" priority="795" operator="equal">
      <formula>"失败+阻塞"</formula>
    </cfRule>
    <cfRule type="cellIs" dxfId="367" priority="796" operator="equal">
      <formula>"阻塞"</formula>
    </cfRule>
    <cfRule type="cellIs" dxfId="366" priority="797" operator="equal">
      <formula>"失败"</formula>
    </cfRule>
    <cfRule type="cellIs" dxfId="365" priority="798" operator="equal">
      <formula>"通过"</formula>
    </cfRule>
  </conditionalFormatting>
  <conditionalFormatting sqref="G32">
    <cfRule type="cellIs" dxfId="364" priority="121" operator="equal">
      <formula>"测试中"</formula>
    </cfRule>
    <cfRule type="cellIs" dxfId="363" priority="122" operator="equal">
      <formula>"失败+阻塞"</formula>
    </cfRule>
    <cfRule type="cellIs" dxfId="362" priority="123" operator="equal">
      <formula>"阻塞"</formula>
    </cfRule>
    <cfRule type="cellIs" dxfId="361" priority="124" operator="equal">
      <formula>"失败"</formula>
    </cfRule>
    <cfRule type="cellIs" dxfId="360" priority="125" operator="equal">
      <formula>"通过"</formula>
    </cfRule>
  </conditionalFormatting>
  <conditionalFormatting sqref="H32">
    <cfRule type="cellIs" dxfId="359" priority="719" operator="equal">
      <formula>"测试中"</formula>
    </cfRule>
    <cfRule type="cellIs" dxfId="358" priority="720" operator="equal">
      <formula>"失败+阻塞"</formula>
    </cfRule>
    <cfRule type="cellIs" dxfId="357" priority="721" operator="equal">
      <formula>"阻塞"</formula>
    </cfRule>
    <cfRule type="cellIs" dxfId="356" priority="722" operator="equal">
      <formula>"失败"</formula>
    </cfRule>
    <cfRule type="cellIs" dxfId="355" priority="723" operator="equal">
      <formula>"通过"</formula>
    </cfRule>
  </conditionalFormatting>
  <conditionalFormatting sqref="H33">
    <cfRule type="cellIs" dxfId="354" priority="714" operator="equal">
      <formula>"测试中"</formula>
    </cfRule>
    <cfRule type="cellIs" dxfId="353" priority="715" operator="equal">
      <formula>"失败+阻塞"</formula>
    </cfRule>
    <cfRule type="cellIs" dxfId="352" priority="716" operator="equal">
      <formula>"阻塞"</formula>
    </cfRule>
    <cfRule type="cellIs" dxfId="351" priority="717" operator="equal">
      <formula>"失败"</formula>
    </cfRule>
    <cfRule type="cellIs" dxfId="350" priority="718" operator="equal">
      <formula>"通过"</formula>
    </cfRule>
  </conditionalFormatting>
  <conditionalFormatting sqref="G34">
    <cfRule type="cellIs" dxfId="349" priority="61" operator="equal">
      <formula>"测试中"</formula>
    </cfRule>
    <cfRule type="cellIs" dxfId="348" priority="62" operator="equal">
      <formula>"失败+阻塞"</formula>
    </cfRule>
    <cfRule type="cellIs" dxfId="347" priority="63" operator="equal">
      <formula>"阻塞"</formula>
    </cfRule>
    <cfRule type="cellIs" dxfId="346" priority="64" operator="equal">
      <formula>"失败"</formula>
    </cfRule>
    <cfRule type="cellIs" dxfId="345" priority="65" operator="equal">
      <formula>"通过"</formula>
    </cfRule>
  </conditionalFormatting>
  <conditionalFormatting sqref="H34">
    <cfRule type="cellIs" dxfId="344" priority="724" operator="equal">
      <formula>"测试中"</formula>
    </cfRule>
    <cfRule type="cellIs" dxfId="343" priority="725" operator="equal">
      <formula>"失败+阻塞"</formula>
    </cfRule>
    <cfRule type="cellIs" dxfId="342" priority="726" operator="equal">
      <formula>"阻塞"</formula>
    </cfRule>
    <cfRule type="cellIs" dxfId="341" priority="727" operator="equal">
      <formula>"失败"</formula>
    </cfRule>
    <cfRule type="cellIs" dxfId="340" priority="728" operator="equal">
      <formula>"通过"</formula>
    </cfRule>
  </conditionalFormatting>
  <conditionalFormatting sqref="E39">
    <cfRule type="cellIs" dxfId="339" priority="819" operator="equal">
      <formula>"测试中"</formula>
    </cfRule>
    <cfRule type="cellIs" dxfId="338" priority="820" operator="equal">
      <formula>"失败+阻塞"</formula>
    </cfRule>
    <cfRule type="cellIs" dxfId="337" priority="821" operator="equal">
      <formula>"阻塞"</formula>
    </cfRule>
    <cfRule type="cellIs" dxfId="336" priority="822" operator="equal">
      <formula>"失败"</formula>
    </cfRule>
    <cfRule type="cellIs" dxfId="335" priority="823" operator="equal">
      <formula>"通过"</formula>
    </cfRule>
  </conditionalFormatting>
  <conditionalFormatting sqref="H40">
    <cfRule type="cellIs" dxfId="334" priority="849" operator="equal">
      <formula>"测试中"</formula>
    </cfRule>
    <cfRule type="cellIs" dxfId="333" priority="850" operator="equal">
      <formula>"失败+阻塞"</formula>
    </cfRule>
    <cfRule type="cellIs" dxfId="332" priority="851" operator="equal">
      <formula>"阻塞"</formula>
    </cfRule>
    <cfRule type="cellIs" dxfId="331" priority="852" operator="equal">
      <formula>"失败"</formula>
    </cfRule>
    <cfRule type="cellIs" dxfId="330" priority="853" operator="equal">
      <formula>"通过"</formula>
    </cfRule>
  </conditionalFormatting>
  <conditionalFormatting sqref="E44">
    <cfRule type="cellIs" dxfId="329" priority="374" operator="equal">
      <formula>"测试中"</formula>
    </cfRule>
    <cfRule type="cellIs" dxfId="328" priority="375" operator="equal">
      <formula>"失败+阻塞"</formula>
    </cfRule>
    <cfRule type="cellIs" dxfId="327" priority="376" operator="equal">
      <formula>"阻塞"</formula>
    </cfRule>
    <cfRule type="cellIs" dxfId="326" priority="377" operator="equal">
      <formula>"失败"</formula>
    </cfRule>
    <cfRule type="cellIs" dxfId="325" priority="378" operator="equal">
      <formula>"通过"</formula>
    </cfRule>
  </conditionalFormatting>
  <conditionalFormatting sqref="G44">
    <cfRule type="cellIs" dxfId="324" priority="71" operator="equal">
      <formula>"测试中"</formula>
    </cfRule>
    <cfRule type="cellIs" dxfId="323" priority="72" operator="equal">
      <formula>"失败+阻塞"</formula>
    </cfRule>
    <cfRule type="cellIs" dxfId="322" priority="73" operator="equal">
      <formula>"阻塞"</formula>
    </cfRule>
    <cfRule type="cellIs" dxfId="321" priority="74" operator="equal">
      <formula>"失败"</formula>
    </cfRule>
    <cfRule type="cellIs" dxfId="320" priority="75" operator="equal">
      <formula>"通过"</formula>
    </cfRule>
  </conditionalFormatting>
  <conditionalFormatting sqref="E45">
    <cfRule type="cellIs" dxfId="319" priority="829" operator="equal">
      <formula>"测试中"</formula>
    </cfRule>
    <cfRule type="cellIs" dxfId="318" priority="830" operator="equal">
      <formula>"失败+阻塞"</formula>
    </cfRule>
    <cfRule type="cellIs" dxfId="317" priority="831" operator="equal">
      <formula>"阻塞"</formula>
    </cfRule>
    <cfRule type="cellIs" dxfId="316" priority="832" operator="equal">
      <formula>"失败"</formula>
    </cfRule>
    <cfRule type="cellIs" dxfId="315" priority="833" operator="equal">
      <formula>"通过"</formula>
    </cfRule>
  </conditionalFormatting>
  <conditionalFormatting sqref="G45">
    <cfRule type="cellIs" dxfId="314" priority="81" operator="equal">
      <formula>"测试中"</formula>
    </cfRule>
    <cfRule type="cellIs" dxfId="313" priority="82" operator="equal">
      <formula>"失败+阻塞"</formula>
    </cfRule>
    <cfRule type="cellIs" dxfId="312" priority="83" operator="equal">
      <formula>"阻塞"</formula>
    </cfRule>
    <cfRule type="cellIs" dxfId="311" priority="84" operator="equal">
      <formula>"失败"</formula>
    </cfRule>
    <cfRule type="cellIs" dxfId="310" priority="85" operator="equal">
      <formula>"通过"</formula>
    </cfRule>
  </conditionalFormatting>
  <conditionalFormatting sqref="H45">
    <cfRule type="cellIs" dxfId="309" priority="854" operator="equal">
      <formula>"测试中"</formula>
    </cfRule>
    <cfRule type="cellIs" dxfId="308" priority="855" operator="equal">
      <formula>"失败+阻塞"</formula>
    </cfRule>
    <cfRule type="cellIs" dxfId="307" priority="856" operator="equal">
      <formula>"阻塞"</formula>
    </cfRule>
    <cfRule type="cellIs" dxfId="306" priority="857" operator="equal">
      <formula>"失败"</formula>
    </cfRule>
    <cfRule type="cellIs" dxfId="305" priority="858" operator="equal">
      <formula>"通过"</formula>
    </cfRule>
  </conditionalFormatting>
  <conditionalFormatting sqref="E46">
    <cfRule type="cellIs" dxfId="304" priority="379" operator="equal">
      <formula>"测试中"</formula>
    </cfRule>
    <cfRule type="cellIs" dxfId="303" priority="380" operator="equal">
      <formula>"失败+阻塞"</formula>
    </cfRule>
    <cfRule type="cellIs" dxfId="302" priority="381" operator="equal">
      <formula>"阻塞"</formula>
    </cfRule>
    <cfRule type="cellIs" dxfId="301" priority="382" operator="equal">
      <formula>"失败"</formula>
    </cfRule>
    <cfRule type="cellIs" dxfId="300" priority="383" operator="equal">
      <formula>"通过"</formula>
    </cfRule>
  </conditionalFormatting>
  <conditionalFormatting sqref="G73">
    <cfRule type="cellIs" dxfId="299" priority="21" operator="equal">
      <formula>"测试中"</formula>
    </cfRule>
    <cfRule type="cellIs" dxfId="298" priority="22" operator="equal">
      <formula>"失败+阻塞"</formula>
    </cfRule>
    <cfRule type="cellIs" dxfId="297" priority="23" operator="equal">
      <formula>"阻塞"</formula>
    </cfRule>
    <cfRule type="cellIs" dxfId="296" priority="24" operator="equal">
      <formula>"失败"</formula>
    </cfRule>
    <cfRule type="cellIs" dxfId="295" priority="25" operator="equal">
      <formula>"通过"</formula>
    </cfRule>
  </conditionalFormatting>
  <conditionalFormatting sqref="H73">
    <cfRule type="cellIs" dxfId="294" priority="309" operator="equal">
      <formula>"测试中"</formula>
    </cfRule>
    <cfRule type="cellIs" dxfId="293" priority="310" operator="equal">
      <formula>"失败+阻塞"</formula>
    </cfRule>
    <cfRule type="cellIs" dxfId="292" priority="311" operator="equal">
      <formula>"阻塞"</formula>
    </cfRule>
    <cfRule type="cellIs" dxfId="291" priority="312" operator="equal">
      <formula>"失败"</formula>
    </cfRule>
    <cfRule type="cellIs" dxfId="290" priority="313" operator="equal">
      <formula>"通过"</formula>
    </cfRule>
  </conditionalFormatting>
  <conditionalFormatting sqref="G74">
    <cfRule type="cellIs" dxfId="289" priority="6" operator="equal">
      <formula>"测试中"</formula>
    </cfRule>
    <cfRule type="cellIs" dxfId="288" priority="7" operator="equal">
      <formula>"失败+阻塞"</formula>
    </cfRule>
    <cfRule type="cellIs" dxfId="287" priority="8" operator="equal">
      <formula>"阻塞"</formula>
    </cfRule>
    <cfRule type="cellIs" dxfId="286" priority="9" operator="equal">
      <formula>"失败"</formula>
    </cfRule>
    <cfRule type="cellIs" dxfId="285" priority="10" operator="equal">
      <formula>"通过"</formula>
    </cfRule>
  </conditionalFormatting>
  <conditionalFormatting sqref="H74">
    <cfRule type="cellIs" dxfId="284" priority="231" operator="equal">
      <formula>"测试中"</formula>
    </cfRule>
    <cfRule type="cellIs" dxfId="283" priority="232" operator="equal">
      <formula>"失败+阻塞"</formula>
    </cfRule>
    <cfRule type="cellIs" dxfId="282" priority="233" operator="equal">
      <formula>"阻塞"</formula>
    </cfRule>
    <cfRule type="cellIs" dxfId="281" priority="234" operator="equal">
      <formula>"失败"</formula>
    </cfRule>
    <cfRule type="cellIs" dxfId="280" priority="235" operator="equal">
      <formula>"通过"</formula>
    </cfRule>
  </conditionalFormatting>
  <conditionalFormatting sqref="G75">
    <cfRule type="cellIs" dxfId="279" priority="1" operator="equal">
      <formula>"测试中"</formula>
    </cfRule>
    <cfRule type="cellIs" dxfId="278" priority="2" operator="equal">
      <formula>"失败+阻塞"</formula>
    </cfRule>
    <cfRule type="cellIs" dxfId="277" priority="3" operator="equal">
      <formula>"阻塞"</formula>
    </cfRule>
    <cfRule type="cellIs" dxfId="276" priority="4" operator="equal">
      <formula>"失败"</formula>
    </cfRule>
    <cfRule type="cellIs" dxfId="275" priority="5" operator="equal">
      <formula>"通过"</formula>
    </cfRule>
  </conditionalFormatting>
  <conditionalFormatting sqref="H75">
    <cfRule type="cellIs" dxfId="274" priority="226" operator="equal">
      <formula>"测试中"</formula>
    </cfRule>
    <cfRule type="cellIs" dxfId="273" priority="227" operator="equal">
      <formula>"失败+阻塞"</formula>
    </cfRule>
    <cfRule type="cellIs" dxfId="272" priority="228" operator="equal">
      <formula>"阻塞"</formula>
    </cfRule>
    <cfRule type="cellIs" dxfId="271" priority="229" operator="equal">
      <formula>"失败"</formula>
    </cfRule>
    <cfRule type="cellIs" dxfId="270" priority="230" operator="equal">
      <formula>"通过"</formula>
    </cfRule>
  </conditionalFormatting>
  <conditionalFormatting sqref="F76">
    <cfRule type="cellIs" dxfId="269" priority="206" operator="equal">
      <formula>"测试中"</formula>
    </cfRule>
    <cfRule type="cellIs" dxfId="268" priority="207" operator="equal">
      <formula>"失败+阻塞"</formula>
    </cfRule>
    <cfRule type="cellIs" dxfId="267" priority="208" operator="equal">
      <formula>"阻塞"</formula>
    </cfRule>
    <cfRule type="cellIs" dxfId="266" priority="209" operator="equal">
      <formula>"失败"</formula>
    </cfRule>
    <cfRule type="cellIs" dxfId="265" priority="210" operator="equal">
      <formula>"通过"</formula>
    </cfRule>
  </conditionalFormatting>
  <conditionalFormatting sqref="G76">
    <cfRule type="cellIs" dxfId="264" priority="96" operator="equal">
      <formula>"测试中"</formula>
    </cfRule>
    <cfRule type="cellIs" dxfId="263" priority="97" operator="equal">
      <formula>"失败+阻塞"</formula>
    </cfRule>
    <cfRule type="cellIs" dxfId="262" priority="98" operator="equal">
      <formula>"阻塞"</formula>
    </cfRule>
    <cfRule type="cellIs" dxfId="261" priority="99" operator="equal">
      <formula>"失败"</formula>
    </cfRule>
    <cfRule type="cellIs" dxfId="260" priority="100" operator="equal">
      <formula>"通过"</formula>
    </cfRule>
  </conditionalFormatting>
  <conditionalFormatting sqref="H76">
    <cfRule type="cellIs" dxfId="259" priority="769" operator="equal">
      <formula>"测试中"</formula>
    </cfRule>
    <cfRule type="cellIs" dxfId="258" priority="770" operator="equal">
      <formula>"失败+阻塞"</formula>
    </cfRule>
    <cfRule type="cellIs" dxfId="257" priority="771" operator="equal">
      <formula>"阻塞"</formula>
    </cfRule>
    <cfRule type="cellIs" dxfId="256" priority="772" operator="equal">
      <formula>"失败"</formula>
    </cfRule>
    <cfRule type="cellIs" dxfId="255" priority="773" operator="equal">
      <formula>"通过"</formula>
    </cfRule>
  </conditionalFormatting>
  <conditionalFormatting sqref="I76">
    <cfRule type="cellIs" dxfId="254" priority="286" operator="equal">
      <formula>"测试中"</formula>
    </cfRule>
    <cfRule type="cellIs" dxfId="253" priority="289" operator="equal">
      <formula>"失败+阻塞"</formula>
    </cfRule>
    <cfRule type="cellIs" dxfId="252" priority="292" operator="equal">
      <formula>"阻塞"</formula>
    </cfRule>
    <cfRule type="cellIs" dxfId="251" priority="295" operator="equal">
      <formula>"失败"</formula>
    </cfRule>
    <cfRule type="cellIs" dxfId="250" priority="298" operator="equal">
      <formula>"通过"</formula>
    </cfRule>
  </conditionalFormatting>
  <conditionalFormatting sqref="F77">
    <cfRule type="cellIs" dxfId="249" priority="196" operator="equal">
      <formula>"测试中"</formula>
    </cfRule>
    <cfRule type="cellIs" dxfId="248" priority="197" operator="equal">
      <formula>"失败+阻塞"</formula>
    </cfRule>
    <cfRule type="cellIs" dxfId="247" priority="198" operator="equal">
      <formula>"阻塞"</formula>
    </cfRule>
    <cfRule type="cellIs" dxfId="246" priority="199" operator="equal">
      <formula>"失败"</formula>
    </cfRule>
    <cfRule type="cellIs" dxfId="245" priority="200" operator="equal">
      <formula>"通过"</formula>
    </cfRule>
  </conditionalFormatting>
  <conditionalFormatting sqref="G77">
    <cfRule type="cellIs" dxfId="244" priority="91" operator="equal">
      <formula>"测试中"</formula>
    </cfRule>
    <cfRule type="cellIs" dxfId="243" priority="92" operator="equal">
      <formula>"失败+阻塞"</formula>
    </cfRule>
    <cfRule type="cellIs" dxfId="242" priority="93" operator="equal">
      <formula>"阻塞"</formula>
    </cfRule>
    <cfRule type="cellIs" dxfId="241" priority="94" operator="equal">
      <formula>"失败"</formula>
    </cfRule>
    <cfRule type="cellIs" dxfId="240" priority="95" operator="equal">
      <formula>"通过"</formula>
    </cfRule>
  </conditionalFormatting>
  <conditionalFormatting sqref="H77">
    <cfRule type="cellIs" dxfId="239" priority="774" operator="equal">
      <formula>"测试中"</formula>
    </cfRule>
    <cfRule type="cellIs" dxfId="238" priority="775" operator="equal">
      <formula>"失败+阻塞"</formula>
    </cfRule>
    <cfRule type="cellIs" dxfId="237" priority="776" operator="equal">
      <formula>"阻塞"</formula>
    </cfRule>
    <cfRule type="cellIs" dxfId="236" priority="777" operator="equal">
      <formula>"失败"</formula>
    </cfRule>
    <cfRule type="cellIs" dxfId="235" priority="778" operator="equal">
      <formula>"通过"</formula>
    </cfRule>
  </conditionalFormatting>
  <conditionalFormatting sqref="I77">
    <cfRule type="cellIs" dxfId="234" priority="285" operator="equal">
      <formula>"测试中"</formula>
    </cfRule>
    <cfRule type="cellIs" dxfId="233" priority="288" operator="equal">
      <formula>"失败+阻塞"</formula>
    </cfRule>
    <cfRule type="cellIs" dxfId="232" priority="291" operator="equal">
      <formula>"阻塞"</formula>
    </cfRule>
    <cfRule type="cellIs" dxfId="231" priority="294" operator="equal">
      <formula>"失败"</formula>
    </cfRule>
    <cfRule type="cellIs" dxfId="230" priority="297" operator="equal">
      <formula>"通过"</formula>
    </cfRule>
  </conditionalFormatting>
  <conditionalFormatting sqref="E78">
    <cfRule type="cellIs" dxfId="229" priority="834" operator="equal">
      <formula>"测试中"</formula>
    </cfRule>
    <cfRule type="cellIs" dxfId="228" priority="835" operator="equal">
      <formula>"失败+阻塞"</formula>
    </cfRule>
    <cfRule type="cellIs" dxfId="227" priority="836" operator="equal">
      <formula>"阻塞"</formula>
    </cfRule>
    <cfRule type="cellIs" dxfId="226" priority="837" operator="equal">
      <formula>"失败"</formula>
    </cfRule>
    <cfRule type="cellIs" dxfId="225" priority="838" operator="equal">
      <formula>"通过"</formula>
    </cfRule>
  </conditionalFormatting>
  <conditionalFormatting sqref="F78">
    <cfRule type="cellIs" dxfId="224" priority="191" operator="equal">
      <formula>"测试中"</formula>
    </cfRule>
    <cfRule type="cellIs" dxfId="223" priority="192" operator="equal">
      <formula>"失败+阻塞"</formula>
    </cfRule>
    <cfRule type="cellIs" dxfId="222" priority="193" operator="equal">
      <formula>"阻塞"</formula>
    </cfRule>
    <cfRule type="cellIs" dxfId="221" priority="194" operator="equal">
      <formula>"失败"</formula>
    </cfRule>
    <cfRule type="cellIs" dxfId="220" priority="195" operator="equal">
      <formula>"通过"</formula>
    </cfRule>
  </conditionalFormatting>
  <conditionalFormatting sqref="G78">
    <cfRule type="cellIs" dxfId="219" priority="86" operator="equal">
      <formula>"测试中"</formula>
    </cfRule>
    <cfRule type="cellIs" dxfId="218" priority="87" operator="equal">
      <formula>"失败+阻塞"</formula>
    </cfRule>
    <cfRule type="cellIs" dxfId="217" priority="88" operator="equal">
      <formula>"阻塞"</formula>
    </cfRule>
    <cfRule type="cellIs" dxfId="216" priority="89" operator="equal">
      <formula>"失败"</formula>
    </cfRule>
    <cfRule type="cellIs" dxfId="215" priority="90" operator="equal">
      <formula>"通过"</formula>
    </cfRule>
  </conditionalFormatting>
  <conditionalFormatting sqref="H78">
    <cfRule type="cellIs" dxfId="214" priority="744" operator="equal">
      <formula>"测试中"</formula>
    </cfRule>
    <cfRule type="cellIs" dxfId="213" priority="745" operator="equal">
      <formula>"失败+阻塞"</formula>
    </cfRule>
    <cfRule type="cellIs" dxfId="212" priority="746" operator="equal">
      <formula>"阻塞"</formula>
    </cfRule>
    <cfRule type="cellIs" dxfId="211" priority="747" operator="equal">
      <formula>"失败"</formula>
    </cfRule>
    <cfRule type="cellIs" dxfId="210" priority="748" operator="equal">
      <formula>"通过"</formula>
    </cfRule>
  </conditionalFormatting>
  <conditionalFormatting sqref="I78">
    <cfRule type="cellIs" dxfId="209" priority="284" operator="equal">
      <formula>"测试中"</formula>
    </cfRule>
    <cfRule type="cellIs" dxfId="208" priority="287" operator="equal">
      <formula>"失败+阻塞"</formula>
    </cfRule>
    <cfRule type="cellIs" dxfId="207" priority="290" operator="equal">
      <formula>"阻塞"</formula>
    </cfRule>
    <cfRule type="cellIs" dxfId="206" priority="293" operator="equal">
      <formula>"失败"</formula>
    </cfRule>
    <cfRule type="cellIs" dxfId="205" priority="296" operator="equal">
      <formula>"通过"</formula>
    </cfRule>
  </conditionalFormatting>
  <conditionalFormatting sqref="E79">
    <cfRule type="cellIs" dxfId="204" priority="394" operator="equal">
      <formula>"测试中"</formula>
    </cfRule>
    <cfRule type="cellIs" dxfId="203" priority="395" operator="equal">
      <formula>"失败+阻塞"</formula>
    </cfRule>
    <cfRule type="cellIs" dxfId="202" priority="396" operator="equal">
      <formula>"阻塞"</formula>
    </cfRule>
    <cfRule type="cellIs" dxfId="201" priority="397" operator="equal">
      <formula>"失败"</formula>
    </cfRule>
    <cfRule type="cellIs" dxfId="200" priority="398" operator="equal">
      <formula>"通过"</formula>
    </cfRule>
  </conditionalFormatting>
  <conditionalFormatting sqref="F79">
    <cfRule type="cellIs" dxfId="199" priority="176" operator="equal">
      <formula>"测试中"</formula>
    </cfRule>
    <cfRule type="cellIs" dxfId="198" priority="179" operator="equal">
      <formula>"失败+阻塞"</formula>
    </cfRule>
    <cfRule type="cellIs" dxfId="197" priority="182" operator="equal">
      <formula>"阻塞"</formula>
    </cfRule>
    <cfRule type="cellIs" dxfId="196" priority="185" operator="equal">
      <formula>"失败"</formula>
    </cfRule>
    <cfRule type="cellIs" dxfId="195" priority="188" operator="equal">
      <formula>"通过"</formula>
    </cfRule>
  </conditionalFormatting>
  <conditionalFormatting sqref="G79">
    <cfRule type="cellIs" dxfId="194" priority="126" operator="equal">
      <formula>"测试中"</formula>
    </cfRule>
    <cfRule type="cellIs" dxfId="193" priority="127" operator="equal">
      <formula>"失败+阻塞"</formula>
    </cfRule>
    <cfRule type="cellIs" dxfId="192" priority="128" operator="equal">
      <formula>"阻塞"</formula>
    </cfRule>
    <cfRule type="cellIs" dxfId="191" priority="129" operator="equal">
      <formula>"失败"</formula>
    </cfRule>
    <cfRule type="cellIs" dxfId="190" priority="130" operator="equal">
      <formula>"通过"</formula>
    </cfRule>
  </conditionalFormatting>
  <conditionalFormatting sqref="H79">
    <cfRule type="cellIs" dxfId="189" priority="261" operator="equal">
      <formula>"测试中"</formula>
    </cfRule>
    <cfRule type="cellIs" dxfId="188" priority="262" operator="equal">
      <formula>"失败+阻塞"</formula>
    </cfRule>
    <cfRule type="cellIs" dxfId="187" priority="263" operator="equal">
      <formula>"阻塞"</formula>
    </cfRule>
    <cfRule type="cellIs" dxfId="186" priority="264" operator="equal">
      <formula>"失败"</formula>
    </cfRule>
    <cfRule type="cellIs" dxfId="185" priority="265" operator="equal">
      <formula>"通过"</formula>
    </cfRule>
  </conditionalFormatting>
  <conditionalFormatting sqref="I79">
    <cfRule type="cellIs" dxfId="184" priority="251" operator="equal">
      <formula>"测试中"</formula>
    </cfRule>
    <cfRule type="cellIs" dxfId="183" priority="252" operator="equal">
      <formula>"失败+阻塞"</formula>
    </cfRule>
    <cfRule type="cellIs" dxfId="182" priority="253" operator="equal">
      <formula>"阻塞"</formula>
    </cfRule>
    <cfRule type="cellIs" dxfId="181" priority="254" operator="equal">
      <formula>"失败"</formula>
    </cfRule>
    <cfRule type="cellIs" dxfId="180" priority="255" operator="equal">
      <formula>"通过"</formula>
    </cfRule>
  </conditionalFormatting>
  <conditionalFormatting sqref="E80">
    <cfRule type="cellIs" dxfId="179" priority="399" operator="equal">
      <formula>"测试中"</formula>
    </cfRule>
    <cfRule type="cellIs" dxfId="178" priority="400" operator="equal">
      <formula>"失败+阻塞"</formula>
    </cfRule>
    <cfRule type="cellIs" dxfId="177" priority="401" operator="equal">
      <formula>"阻塞"</formula>
    </cfRule>
    <cfRule type="cellIs" dxfId="176" priority="402" operator="equal">
      <formula>"失败"</formula>
    </cfRule>
    <cfRule type="cellIs" dxfId="175" priority="403" operator="equal">
      <formula>"通过"</formula>
    </cfRule>
  </conditionalFormatting>
  <conditionalFormatting sqref="F80">
    <cfRule type="cellIs" dxfId="174" priority="177" operator="equal">
      <formula>"测试中"</formula>
    </cfRule>
    <cfRule type="cellIs" dxfId="173" priority="180" operator="equal">
      <formula>"失败+阻塞"</formula>
    </cfRule>
    <cfRule type="cellIs" dxfId="172" priority="183" operator="equal">
      <formula>"阻塞"</formula>
    </cfRule>
    <cfRule type="cellIs" dxfId="171" priority="186" operator="equal">
      <formula>"失败"</formula>
    </cfRule>
    <cfRule type="cellIs" dxfId="170" priority="189" operator="equal">
      <formula>"通过"</formula>
    </cfRule>
  </conditionalFormatting>
  <conditionalFormatting sqref="G80">
    <cfRule type="cellIs" dxfId="169" priority="131" operator="equal">
      <formula>"测试中"</formula>
    </cfRule>
    <cfRule type="cellIs" dxfId="168" priority="132" operator="equal">
      <formula>"失败+阻塞"</formula>
    </cfRule>
    <cfRule type="cellIs" dxfId="167" priority="133" operator="equal">
      <formula>"阻塞"</formula>
    </cfRule>
    <cfRule type="cellIs" dxfId="166" priority="134" operator="equal">
      <formula>"失败"</formula>
    </cfRule>
    <cfRule type="cellIs" dxfId="165" priority="135" operator="equal">
      <formula>"通过"</formula>
    </cfRule>
  </conditionalFormatting>
  <conditionalFormatting sqref="H80">
    <cfRule type="cellIs" dxfId="164" priority="749" operator="equal">
      <formula>"测试中"</formula>
    </cfRule>
    <cfRule type="cellIs" dxfId="163" priority="750" operator="equal">
      <formula>"失败+阻塞"</formula>
    </cfRule>
    <cfRule type="cellIs" dxfId="162" priority="751" operator="equal">
      <formula>"阻塞"</formula>
    </cfRule>
    <cfRule type="cellIs" dxfId="161" priority="752" operator="equal">
      <formula>"失败"</formula>
    </cfRule>
    <cfRule type="cellIs" dxfId="160" priority="753" operator="equal">
      <formula>"通过"</formula>
    </cfRule>
  </conditionalFormatting>
  <conditionalFormatting sqref="I80">
    <cfRule type="cellIs" dxfId="159" priority="241" operator="equal">
      <formula>"测试中"</formula>
    </cfRule>
    <cfRule type="cellIs" dxfId="158" priority="242" operator="equal">
      <formula>"失败+阻塞"</formula>
    </cfRule>
    <cfRule type="cellIs" dxfId="157" priority="243" operator="equal">
      <formula>"阻塞"</formula>
    </cfRule>
    <cfRule type="cellIs" dxfId="156" priority="244" operator="equal">
      <formula>"失败"</formula>
    </cfRule>
    <cfRule type="cellIs" dxfId="155" priority="245" operator="equal">
      <formula>"通过"</formula>
    </cfRule>
  </conditionalFormatting>
  <conditionalFormatting sqref="E81">
    <cfRule type="cellIs" dxfId="154" priority="404" operator="equal">
      <formula>"测试中"</formula>
    </cfRule>
    <cfRule type="cellIs" dxfId="153" priority="405" operator="equal">
      <formula>"失败+阻塞"</formula>
    </cfRule>
    <cfRule type="cellIs" dxfId="152" priority="406" operator="equal">
      <formula>"阻塞"</formula>
    </cfRule>
    <cfRule type="cellIs" dxfId="151" priority="407" operator="equal">
      <formula>"失败"</formula>
    </cfRule>
    <cfRule type="cellIs" dxfId="150" priority="408" operator="equal">
      <formula>"通过"</formula>
    </cfRule>
  </conditionalFormatting>
  <conditionalFormatting sqref="F81">
    <cfRule type="cellIs" dxfId="149" priority="178" operator="equal">
      <formula>"测试中"</formula>
    </cfRule>
    <cfRule type="cellIs" dxfId="148" priority="181" operator="equal">
      <formula>"失败+阻塞"</formula>
    </cfRule>
    <cfRule type="cellIs" dxfId="147" priority="184" operator="equal">
      <formula>"阻塞"</formula>
    </cfRule>
    <cfRule type="cellIs" dxfId="146" priority="187" operator="equal">
      <formula>"失败"</formula>
    </cfRule>
    <cfRule type="cellIs" dxfId="145" priority="190" operator="equal">
      <formula>"通过"</formula>
    </cfRule>
  </conditionalFormatting>
  <conditionalFormatting sqref="G81">
    <cfRule type="cellIs" dxfId="144" priority="11" operator="equal">
      <formula>"测试中"</formula>
    </cfRule>
    <cfRule type="cellIs" dxfId="143" priority="12" operator="equal">
      <formula>"失败+阻塞"</formula>
    </cfRule>
    <cfRule type="cellIs" dxfId="142" priority="13" operator="equal">
      <formula>"阻塞"</formula>
    </cfRule>
    <cfRule type="cellIs" dxfId="141" priority="14" operator="equal">
      <formula>"失败"</formula>
    </cfRule>
    <cfRule type="cellIs" dxfId="140" priority="15" operator="equal">
      <formula>"通过"</formula>
    </cfRule>
  </conditionalFormatting>
  <conditionalFormatting sqref="H81">
    <cfRule type="cellIs" dxfId="139" priority="754" operator="equal">
      <formula>"测试中"</formula>
    </cfRule>
    <cfRule type="cellIs" dxfId="138" priority="755" operator="equal">
      <formula>"失败+阻塞"</formula>
    </cfRule>
    <cfRule type="cellIs" dxfId="137" priority="756" operator="equal">
      <formula>"阻塞"</formula>
    </cfRule>
    <cfRule type="cellIs" dxfId="136" priority="757" operator="equal">
      <formula>"失败"</formula>
    </cfRule>
    <cfRule type="cellIs" dxfId="135" priority="758" operator="equal">
      <formula>"通过"</formula>
    </cfRule>
  </conditionalFormatting>
  <conditionalFormatting sqref="I81">
    <cfRule type="cellIs" dxfId="134" priority="246" operator="equal">
      <formula>"测试中"</formula>
    </cfRule>
    <cfRule type="cellIs" dxfId="133" priority="247" operator="equal">
      <formula>"失败+阻塞"</formula>
    </cfRule>
    <cfRule type="cellIs" dxfId="132" priority="248" operator="equal">
      <formula>"阻塞"</formula>
    </cfRule>
    <cfRule type="cellIs" dxfId="131" priority="249" operator="equal">
      <formula>"失败"</formula>
    </cfRule>
    <cfRule type="cellIs" dxfId="130" priority="250" operator="equal">
      <formula>"通过"</formula>
    </cfRule>
  </conditionalFormatting>
  <conditionalFormatting sqref="E82">
    <cfRule type="cellIs" dxfId="129" priority="414" operator="equal">
      <formula>"测试中"</formula>
    </cfRule>
    <cfRule type="cellIs" dxfId="128" priority="415" operator="equal">
      <formula>"失败+阻塞"</formula>
    </cfRule>
    <cfRule type="cellIs" dxfId="127" priority="416" operator="equal">
      <formula>"阻塞"</formula>
    </cfRule>
    <cfRule type="cellIs" dxfId="126" priority="417" operator="equal">
      <formula>"失败"</formula>
    </cfRule>
    <cfRule type="cellIs" dxfId="125" priority="418" operator="equal">
      <formula>"通过"</formula>
    </cfRule>
  </conditionalFormatting>
  <conditionalFormatting sqref="G82">
    <cfRule type="cellIs" dxfId="124" priority="101" operator="equal">
      <formula>"测试中"</formula>
    </cfRule>
    <cfRule type="cellIs" dxfId="123" priority="102" operator="equal">
      <formula>"失败+阻塞"</formula>
    </cfRule>
    <cfRule type="cellIs" dxfId="122" priority="103" operator="equal">
      <formula>"阻塞"</formula>
    </cfRule>
    <cfRule type="cellIs" dxfId="121" priority="104" operator="equal">
      <formula>"失败"</formula>
    </cfRule>
    <cfRule type="cellIs" dxfId="120" priority="105" operator="equal">
      <formula>"通过"</formula>
    </cfRule>
  </conditionalFormatting>
  <conditionalFormatting sqref="H82">
    <cfRule type="cellIs" dxfId="119" priority="759" operator="equal">
      <formula>"测试中"</formula>
    </cfRule>
    <cfRule type="cellIs" dxfId="118" priority="760" operator="equal">
      <formula>"失败+阻塞"</formula>
    </cfRule>
    <cfRule type="cellIs" dxfId="117" priority="761" operator="equal">
      <formula>"阻塞"</formula>
    </cfRule>
    <cfRule type="cellIs" dxfId="116" priority="762" operator="equal">
      <formula>"失败"</formula>
    </cfRule>
    <cfRule type="cellIs" dxfId="115" priority="763" operator="equal">
      <formula>"通过"</formula>
    </cfRule>
  </conditionalFormatting>
  <conditionalFormatting sqref="I82">
    <cfRule type="cellIs" dxfId="114" priority="274" operator="equal">
      <formula>"测试中"</formula>
    </cfRule>
    <cfRule type="cellIs" dxfId="113" priority="275" operator="equal">
      <formula>"失败+阻塞"</formula>
    </cfRule>
    <cfRule type="cellIs" dxfId="112" priority="276" operator="equal">
      <formula>"阻塞"</formula>
    </cfRule>
    <cfRule type="cellIs" dxfId="111" priority="277" operator="equal">
      <formula>"失败"</formula>
    </cfRule>
    <cfRule type="cellIs" dxfId="110" priority="278" operator="equal">
      <formula>"通过"</formula>
    </cfRule>
  </conditionalFormatting>
  <conditionalFormatting sqref="E5:E6">
    <cfRule type="cellIs" dxfId="109" priority="339" operator="equal">
      <formula>"测试中"</formula>
    </cfRule>
    <cfRule type="cellIs" dxfId="108" priority="340" operator="equal">
      <formula>"失败+阻塞"</formula>
    </cfRule>
    <cfRule type="cellIs" dxfId="107" priority="341" operator="equal">
      <formula>"阻塞"</formula>
    </cfRule>
    <cfRule type="cellIs" dxfId="106" priority="342" operator="equal">
      <formula>"失败"</formula>
    </cfRule>
    <cfRule type="cellIs" dxfId="105" priority="343" operator="equal">
      <formula>"通过"</formula>
    </cfRule>
  </conditionalFormatting>
  <conditionalFormatting sqref="E8:E9">
    <cfRule type="cellIs" dxfId="104" priority="344" operator="equal">
      <formula>"测试中"</formula>
    </cfRule>
    <cfRule type="cellIs" dxfId="103" priority="345" operator="equal">
      <formula>"失败+阻塞"</formula>
    </cfRule>
    <cfRule type="cellIs" dxfId="102" priority="346" operator="equal">
      <formula>"阻塞"</formula>
    </cfRule>
    <cfRule type="cellIs" dxfId="101" priority="347" operator="equal">
      <formula>"失败"</formula>
    </cfRule>
    <cfRule type="cellIs" dxfId="100" priority="348" operator="equal">
      <formula>"通过"</formula>
    </cfRule>
  </conditionalFormatting>
  <conditionalFormatting sqref="E10:E18">
    <cfRule type="cellIs" dxfId="99" priority="354" operator="equal">
      <formula>"测试中"</formula>
    </cfRule>
    <cfRule type="cellIs" dxfId="98" priority="355" operator="equal">
      <formula>"失败+阻塞"</formula>
    </cfRule>
    <cfRule type="cellIs" dxfId="97" priority="356" operator="equal">
      <formula>"阻塞"</formula>
    </cfRule>
    <cfRule type="cellIs" dxfId="96" priority="357" operator="equal">
      <formula>"失败"</formula>
    </cfRule>
    <cfRule type="cellIs" dxfId="95" priority="358" operator="equal">
      <formula>"通过"</formula>
    </cfRule>
  </conditionalFormatting>
  <conditionalFormatting sqref="E20:E23">
    <cfRule type="cellIs" dxfId="94" priority="359" operator="equal">
      <formula>"测试中"</formula>
    </cfRule>
    <cfRule type="cellIs" dxfId="93" priority="360" operator="equal">
      <formula>"失败+阻塞"</formula>
    </cfRule>
    <cfRule type="cellIs" dxfId="92" priority="361" operator="equal">
      <formula>"阻塞"</formula>
    </cfRule>
    <cfRule type="cellIs" dxfId="91" priority="362" operator="equal">
      <formula>"失败"</formula>
    </cfRule>
    <cfRule type="cellIs" dxfId="90" priority="363" operator="equal">
      <formula>"通过"</formula>
    </cfRule>
  </conditionalFormatting>
  <conditionalFormatting sqref="E25:E31">
    <cfRule type="cellIs" dxfId="89" priority="364" operator="equal">
      <formula>"测试中"</formula>
    </cfRule>
    <cfRule type="cellIs" dxfId="88" priority="365" operator="equal">
      <formula>"失败+阻塞"</formula>
    </cfRule>
    <cfRule type="cellIs" dxfId="87" priority="366" operator="equal">
      <formula>"阻塞"</formula>
    </cfRule>
    <cfRule type="cellIs" dxfId="86" priority="367" operator="equal">
      <formula>"失败"</formula>
    </cfRule>
    <cfRule type="cellIs" dxfId="85" priority="368" operator="equal">
      <formula>"通过"</formula>
    </cfRule>
  </conditionalFormatting>
  <conditionalFormatting sqref="E47:E57">
    <cfRule type="cellIs" dxfId="84" priority="384" operator="equal">
      <formula>"测试中"</formula>
    </cfRule>
    <cfRule type="cellIs" dxfId="83" priority="385" operator="equal">
      <formula>"失败+阻塞"</formula>
    </cfRule>
    <cfRule type="cellIs" dxfId="82" priority="386" operator="equal">
      <formula>"阻塞"</formula>
    </cfRule>
    <cfRule type="cellIs" dxfId="81" priority="387" operator="equal">
      <formula>"失败"</formula>
    </cfRule>
    <cfRule type="cellIs" dxfId="80" priority="388" operator="equal">
      <formula>"通过"</formula>
    </cfRule>
  </conditionalFormatting>
  <conditionalFormatting sqref="E58:E67">
    <cfRule type="cellIs" dxfId="79" priority="389" operator="equal">
      <formula>"测试中"</formula>
    </cfRule>
    <cfRule type="cellIs" dxfId="78" priority="390" operator="equal">
      <formula>"失败+阻塞"</formula>
    </cfRule>
    <cfRule type="cellIs" dxfId="77" priority="391" operator="equal">
      <formula>"阻塞"</formula>
    </cfRule>
    <cfRule type="cellIs" dxfId="76" priority="392" operator="equal">
      <formula>"失败"</formula>
    </cfRule>
    <cfRule type="cellIs" dxfId="75" priority="393" operator="equal">
      <formula>"通过"</formula>
    </cfRule>
  </conditionalFormatting>
  <conditionalFormatting sqref="E68:E77">
    <cfRule type="cellIs" dxfId="74" priority="409" operator="equal">
      <formula>"测试中"</formula>
    </cfRule>
    <cfRule type="cellIs" dxfId="73" priority="410" operator="equal">
      <formula>"失败+阻塞"</formula>
    </cfRule>
    <cfRule type="cellIs" dxfId="72" priority="411" operator="equal">
      <formula>"阻塞"</formula>
    </cfRule>
    <cfRule type="cellIs" dxfId="71" priority="412" operator="equal">
      <formula>"失败"</formula>
    </cfRule>
    <cfRule type="cellIs" dxfId="70" priority="413" operator="equal">
      <formula>"通过"</formula>
    </cfRule>
  </conditionalFormatting>
  <conditionalFormatting sqref="F5:F6">
    <cfRule type="cellIs" dxfId="69" priority="156" operator="equal">
      <formula>"测试中"</formula>
    </cfRule>
    <cfRule type="cellIs" dxfId="68" priority="160" operator="equal">
      <formula>"失败+阻塞"</formula>
    </cfRule>
    <cfRule type="cellIs" dxfId="67" priority="164" operator="equal">
      <formula>"阻塞"</formula>
    </cfRule>
    <cfRule type="cellIs" dxfId="66" priority="168" operator="equal">
      <formula>"失败"</formula>
    </cfRule>
    <cfRule type="cellIs" dxfId="65" priority="172" operator="equal">
      <formula>"通过"</formula>
    </cfRule>
  </conditionalFormatting>
  <conditionalFormatting sqref="F8:F9">
    <cfRule type="cellIs" dxfId="64" priority="157" operator="equal">
      <formula>"测试中"</formula>
    </cfRule>
    <cfRule type="cellIs" dxfId="63" priority="161" operator="equal">
      <formula>"失败+阻塞"</formula>
    </cfRule>
    <cfRule type="cellIs" dxfId="62" priority="165" operator="equal">
      <formula>"阻塞"</formula>
    </cfRule>
    <cfRule type="cellIs" dxfId="61" priority="169" operator="equal">
      <formula>"失败"</formula>
    </cfRule>
    <cfRule type="cellIs" dxfId="60" priority="173" operator="equal">
      <formula>"通过"</formula>
    </cfRule>
  </conditionalFormatting>
  <conditionalFormatting sqref="F10:F12">
    <cfRule type="cellIs" dxfId="59" priority="151" operator="equal">
      <formula>"测试中"</formula>
    </cfRule>
    <cfRule type="cellIs" dxfId="58" priority="152" operator="equal">
      <formula>"失败+阻塞"</formula>
    </cfRule>
    <cfRule type="cellIs" dxfId="57" priority="153" operator="equal">
      <formula>"阻塞"</formula>
    </cfRule>
    <cfRule type="cellIs" dxfId="56" priority="154" operator="equal">
      <formula>"失败"</formula>
    </cfRule>
    <cfRule type="cellIs" dxfId="55" priority="155" operator="equal">
      <formula>"通过"</formula>
    </cfRule>
  </conditionalFormatting>
  <conditionalFormatting sqref="G18:G19">
    <cfRule type="cellIs" dxfId="54" priority="36" operator="equal">
      <formula>"测试中"</formula>
    </cfRule>
    <cfRule type="cellIs" dxfId="53" priority="37" operator="equal">
      <formula>"失败+阻塞"</formula>
    </cfRule>
    <cfRule type="cellIs" dxfId="52" priority="38" operator="equal">
      <formula>"阻塞"</formula>
    </cfRule>
    <cfRule type="cellIs" dxfId="51" priority="39" operator="equal">
      <formula>"失败"</formula>
    </cfRule>
    <cfRule type="cellIs" dxfId="50" priority="40" operator="equal">
      <formula>"通过"</formula>
    </cfRule>
  </conditionalFormatting>
  <conditionalFormatting sqref="G21:G22">
    <cfRule type="cellIs" dxfId="49" priority="41" operator="equal">
      <formula>"测试中"</formula>
    </cfRule>
    <cfRule type="cellIs" dxfId="48" priority="42" operator="equal">
      <formula>"失败+阻塞"</formula>
    </cfRule>
    <cfRule type="cellIs" dxfId="47" priority="43" operator="equal">
      <formula>"阻塞"</formula>
    </cfRule>
    <cfRule type="cellIs" dxfId="46" priority="44" operator="equal">
      <formula>"失败"</formula>
    </cfRule>
    <cfRule type="cellIs" dxfId="45" priority="45" operator="equal">
      <formula>"通过"</formula>
    </cfRule>
  </conditionalFormatting>
  <conditionalFormatting sqref="G39:G40">
    <cfRule type="cellIs" dxfId="44" priority="66" operator="equal">
      <formula>"测试中"</formula>
    </cfRule>
    <cfRule type="cellIs" dxfId="43" priority="67" operator="equal">
      <formula>"失败+阻塞"</formula>
    </cfRule>
    <cfRule type="cellIs" dxfId="42" priority="68" operator="equal">
      <formula>"阻塞"</formula>
    </cfRule>
    <cfRule type="cellIs" dxfId="41" priority="69" operator="equal">
      <formula>"失败"</formula>
    </cfRule>
    <cfRule type="cellIs" dxfId="40" priority="70" operator="equal">
      <formula>"通过"</formula>
    </cfRule>
  </conditionalFormatting>
  <conditionalFormatting sqref="G60:G72">
    <cfRule type="cellIs" dxfId="39" priority="26" operator="equal">
      <formula>"测试中"</formula>
    </cfRule>
    <cfRule type="cellIs" dxfId="38" priority="27" operator="equal">
      <formula>"失败+阻塞"</formula>
    </cfRule>
    <cfRule type="cellIs" dxfId="37" priority="28" operator="equal">
      <formula>"阻塞"</formula>
    </cfRule>
    <cfRule type="cellIs" dxfId="36" priority="29" operator="equal">
      <formula>"失败"</formula>
    </cfRule>
    <cfRule type="cellIs" dxfId="35" priority="30" operator="equal">
      <formula>"通过"</formula>
    </cfRule>
  </conditionalFormatting>
  <conditionalFormatting sqref="H46:H72">
    <cfRule type="cellIs" dxfId="34" priority="739" operator="equal">
      <formula>"测试中"</formula>
    </cfRule>
    <cfRule type="cellIs" dxfId="33" priority="740" operator="equal">
      <formula>"失败+阻塞"</formula>
    </cfRule>
    <cfRule type="cellIs" dxfId="32" priority="741" operator="equal">
      <formula>"阻塞"</formula>
    </cfRule>
    <cfRule type="cellIs" dxfId="31" priority="742" operator="equal">
      <formula>"失败"</formula>
    </cfRule>
    <cfRule type="cellIs" dxfId="30" priority="743" operator="equal">
      <formula>"通过"</formula>
    </cfRule>
  </conditionalFormatting>
  <conditionalFormatting sqref="E4 H7 H4 H24 H30 I35:I72 I15:I33 I4:I13">
    <cfRule type="cellIs" dxfId="29" priority="734" operator="equal">
      <formula>"测试中"</formula>
    </cfRule>
    <cfRule type="cellIs" dxfId="28" priority="735" operator="equal">
      <formula>"失败+阻塞"</formula>
    </cfRule>
    <cfRule type="cellIs" dxfId="27" priority="736" operator="equal">
      <formula>"阻塞"</formula>
    </cfRule>
    <cfRule type="cellIs" dxfId="26" priority="737" operator="equal">
      <formula>"失败"</formula>
    </cfRule>
    <cfRule type="cellIs" dxfId="25" priority="738" operator="equal">
      <formula>"通过"</formula>
    </cfRule>
  </conditionalFormatting>
  <conditionalFormatting sqref="G4 G46:G59 G41:G43 G35:G38 G33 G28:G31 G25:G26 G20 G15 G9:G13 G6:G7">
    <cfRule type="cellIs" dxfId="24" priority="116" operator="equal">
      <formula>"测试中"</formula>
    </cfRule>
    <cfRule type="cellIs" dxfId="23" priority="117" operator="equal">
      <formula>"失败+阻塞"</formula>
    </cfRule>
    <cfRule type="cellIs" dxfId="22" priority="118" operator="equal">
      <formula>"阻塞"</formula>
    </cfRule>
    <cfRule type="cellIs" dxfId="21" priority="119" operator="equal">
      <formula>"失败"</formula>
    </cfRule>
    <cfRule type="cellIs" dxfId="20" priority="120" operator="equal">
      <formula>"通过"</formula>
    </cfRule>
  </conditionalFormatting>
  <conditionalFormatting sqref="F17:F75 F82">
    <cfRule type="cellIs" dxfId="19" priority="201" operator="equal">
      <formula>"测试中"</formula>
    </cfRule>
    <cfRule type="cellIs" dxfId="18" priority="202" operator="equal">
      <formula>"失败+阻塞"</formula>
    </cfRule>
    <cfRule type="cellIs" dxfId="17" priority="203" operator="equal">
      <formula>"阻塞"</formula>
    </cfRule>
    <cfRule type="cellIs" dxfId="16" priority="204" operator="equal">
      <formula>"失败"</formula>
    </cfRule>
    <cfRule type="cellIs" dxfId="15" priority="205" operator="equal">
      <formula>"通过"</formula>
    </cfRule>
  </conditionalFormatting>
  <conditionalFormatting sqref="E33:E38 E40:E43">
    <cfRule type="cellIs" dxfId="14" priority="369" operator="equal">
      <formula>"测试中"</formula>
    </cfRule>
    <cfRule type="cellIs" dxfId="13" priority="370" operator="equal">
      <formula>"失败+阻塞"</formula>
    </cfRule>
    <cfRule type="cellIs" dxfId="12" priority="371" operator="equal">
      <formula>"阻塞"</formula>
    </cfRule>
    <cfRule type="cellIs" dxfId="11" priority="372" operator="equal">
      <formula>"失败"</formula>
    </cfRule>
    <cfRule type="cellIs" dxfId="10" priority="373" operator="equal">
      <formula>"通过"</formula>
    </cfRule>
  </conditionalFormatting>
  <conditionalFormatting sqref="I34 I73:I75">
    <cfRule type="cellIs" dxfId="9" priority="314" operator="equal">
      <formula>"测试中"</formula>
    </cfRule>
    <cfRule type="cellIs" dxfId="8" priority="315" operator="equal">
      <formula>"失败+阻塞"</formula>
    </cfRule>
    <cfRule type="cellIs" dxfId="7" priority="316" operator="equal">
      <formula>"阻塞"</formula>
    </cfRule>
    <cfRule type="cellIs" dxfId="6" priority="317" operator="equal">
      <formula>"失败"</formula>
    </cfRule>
    <cfRule type="cellIs" dxfId="5" priority="318" operator="equal">
      <formula>"通过"</formula>
    </cfRule>
  </conditionalFormatting>
  <conditionalFormatting sqref="H35:H39 H41:H44">
    <cfRule type="cellIs" dxfId="4" priority="729" operator="equal">
      <formula>"测试中"</formula>
    </cfRule>
    <cfRule type="cellIs" dxfId="3" priority="730" operator="equal">
      <formula>"失败+阻塞"</formula>
    </cfRule>
    <cfRule type="cellIs" dxfId="2" priority="731" operator="equal">
      <formula>"阻塞"</formula>
    </cfRule>
    <cfRule type="cellIs" dxfId="1" priority="732" operator="equal">
      <formula>"失败"</formula>
    </cfRule>
    <cfRule type="cellIs" dxfId="0" priority="733" operator="equal">
      <formula>"通过"</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outlinePr summaryBelow="0" summaryRight="0"/>
  </sheetPr>
  <dimension ref="A1:AN34"/>
  <sheetViews>
    <sheetView topLeftCell="B1" zoomScale="90" zoomScaleNormal="90" workbookViewId="0">
      <selection activeCell="I36" sqref="I36"/>
    </sheetView>
  </sheetViews>
  <sheetFormatPr defaultColWidth="9" defaultRowHeight="14.1" customHeight="1"/>
  <cols>
    <col min="1" max="1" width="4.81640625" style="11" customWidth="1"/>
    <col min="2" max="2" width="11.6328125" style="2" customWidth="1"/>
    <col min="3" max="3" width="10.26953125" style="2" customWidth="1"/>
    <col min="4" max="4" width="12.6328125" style="27" customWidth="1"/>
    <col min="5" max="5" width="82.26953125" style="2" customWidth="1"/>
    <col min="6" max="6" width="10.1796875" style="2" customWidth="1"/>
    <col min="7" max="7" width="8" style="2" customWidth="1"/>
    <col min="8" max="8" width="11.6328125" style="2" customWidth="1"/>
    <col min="9" max="9" width="61.36328125" style="2" customWidth="1"/>
  </cols>
  <sheetData>
    <row r="1" spans="1:40" s="9" customFormat="1" ht="25" customHeight="1">
      <c r="A1" s="112" t="s">
        <v>801</v>
      </c>
      <c r="B1" s="113"/>
      <c r="C1" s="113"/>
      <c r="D1" s="113"/>
      <c r="E1" s="113"/>
      <c r="F1" s="113"/>
      <c r="G1" s="113"/>
      <c r="H1" s="113"/>
      <c r="I1" s="114"/>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row>
    <row r="2" spans="1:40" s="26" customFormat="1" ht="20.6" customHeight="1">
      <c r="A2" s="28" t="s">
        <v>8</v>
      </c>
      <c r="B2" s="115" t="s">
        <v>602</v>
      </c>
      <c r="C2" s="115"/>
      <c r="D2" s="28" t="s">
        <v>603</v>
      </c>
      <c r="E2" s="28" t="s">
        <v>13</v>
      </c>
      <c r="F2" s="28" t="s">
        <v>12</v>
      </c>
      <c r="G2" s="28" t="s">
        <v>278</v>
      </c>
      <c r="H2" s="28" t="s">
        <v>15</v>
      </c>
      <c r="I2" s="28" t="s">
        <v>16</v>
      </c>
    </row>
    <row r="3" spans="1:40" s="10" customFormat="1" ht="29.05">
      <c r="A3" s="7">
        <f t="shared" ref="A3:A34" si="0">ROW()-2</f>
        <v>1</v>
      </c>
      <c r="B3" s="116" t="s">
        <v>280</v>
      </c>
      <c r="C3" s="25" t="s">
        <v>281</v>
      </c>
      <c r="D3" s="7" t="s">
        <v>604</v>
      </c>
      <c r="E3" s="25" t="s">
        <v>605</v>
      </c>
      <c r="F3" s="7" t="s">
        <v>154</v>
      </c>
      <c r="G3" s="7" t="s">
        <v>606</v>
      </c>
      <c r="H3" s="7" t="s">
        <v>607</v>
      </c>
      <c r="I3" s="126" t="s">
        <v>775</v>
      </c>
    </row>
    <row r="4" spans="1:40" s="10" customFormat="1" ht="29.05">
      <c r="A4" s="7">
        <f t="shared" si="0"/>
        <v>2</v>
      </c>
      <c r="B4" s="117"/>
      <c r="C4" s="25" t="s">
        <v>281</v>
      </c>
      <c r="D4" s="7" t="s">
        <v>608</v>
      </c>
      <c r="E4" s="25" t="s">
        <v>609</v>
      </c>
      <c r="F4" s="29" t="s">
        <v>42</v>
      </c>
      <c r="G4" s="7" t="s">
        <v>610</v>
      </c>
      <c r="H4" s="7" t="s">
        <v>62</v>
      </c>
      <c r="I4" s="126" t="s">
        <v>771</v>
      </c>
    </row>
    <row r="5" spans="1:40" s="10" customFormat="1" ht="14.55">
      <c r="A5" s="7">
        <f t="shared" si="0"/>
        <v>3</v>
      </c>
      <c r="B5" s="117"/>
      <c r="C5" s="25" t="s">
        <v>611</v>
      </c>
      <c r="D5" s="7" t="s">
        <v>612</v>
      </c>
      <c r="E5" s="25" t="s">
        <v>613</v>
      </c>
      <c r="F5" s="7" t="s">
        <v>131</v>
      </c>
      <c r="G5" s="7" t="s">
        <v>614</v>
      </c>
      <c r="H5" s="7" t="s">
        <v>28</v>
      </c>
      <c r="I5" s="126" t="s">
        <v>776</v>
      </c>
    </row>
    <row r="6" spans="1:40" s="10" customFormat="1" ht="14.55">
      <c r="A6" s="7">
        <f t="shared" si="0"/>
        <v>4</v>
      </c>
      <c r="B6" s="117"/>
      <c r="C6" s="25" t="s">
        <v>162</v>
      </c>
      <c r="D6" s="7" t="s">
        <v>418</v>
      </c>
      <c r="E6" s="25" t="s">
        <v>615</v>
      </c>
      <c r="F6" s="7" t="s">
        <v>131</v>
      </c>
      <c r="G6" s="5" t="s">
        <v>616</v>
      </c>
      <c r="H6" s="7" t="s">
        <v>58</v>
      </c>
      <c r="I6" s="130" t="s">
        <v>777</v>
      </c>
    </row>
    <row r="7" spans="1:40" s="10" customFormat="1" ht="14.55">
      <c r="A7" s="7">
        <f t="shared" si="0"/>
        <v>5</v>
      </c>
      <c r="B7" s="117"/>
      <c r="C7" s="25" t="s">
        <v>611</v>
      </c>
      <c r="D7" s="7" t="s">
        <v>617</v>
      </c>
      <c r="E7" s="25" t="s">
        <v>618</v>
      </c>
      <c r="F7" s="7" t="s">
        <v>131</v>
      </c>
      <c r="G7" s="5" t="s">
        <v>48</v>
      </c>
      <c r="H7" s="7" t="s">
        <v>28</v>
      </c>
      <c r="I7" s="130" t="s">
        <v>778</v>
      </c>
    </row>
    <row r="8" spans="1:40" s="10" customFormat="1" ht="14.55">
      <c r="A8" s="7">
        <f t="shared" si="0"/>
        <v>6</v>
      </c>
      <c r="B8" s="117"/>
      <c r="C8" s="25" t="s">
        <v>619</v>
      </c>
      <c r="D8" s="7" t="s">
        <v>620</v>
      </c>
      <c r="E8" s="25" t="s">
        <v>621</v>
      </c>
      <c r="F8" s="7" t="s">
        <v>131</v>
      </c>
      <c r="G8" s="5" t="s">
        <v>616</v>
      </c>
      <c r="H8" s="7" t="s">
        <v>622</v>
      </c>
      <c r="I8" s="130" t="s">
        <v>779</v>
      </c>
    </row>
    <row r="9" spans="1:40" s="10" customFormat="1" ht="14.55">
      <c r="A9" s="7">
        <f t="shared" si="0"/>
        <v>7</v>
      </c>
      <c r="B9" s="117"/>
      <c r="C9" s="25" t="s">
        <v>623</v>
      </c>
      <c r="D9" s="7" t="s">
        <v>624</v>
      </c>
      <c r="E9" s="25" t="s">
        <v>625</v>
      </c>
      <c r="F9" s="7" t="s">
        <v>131</v>
      </c>
      <c r="G9" s="5" t="s">
        <v>48</v>
      </c>
      <c r="H9" s="7" t="s">
        <v>626</v>
      </c>
      <c r="I9" s="131" t="s">
        <v>780</v>
      </c>
    </row>
    <row r="10" spans="1:40" s="10" customFormat="1" ht="15.75">
      <c r="A10" s="7">
        <f t="shared" si="0"/>
        <v>8</v>
      </c>
      <c r="B10" s="117"/>
      <c r="C10" s="8" t="s">
        <v>627</v>
      </c>
      <c r="D10" s="7" t="s">
        <v>628</v>
      </c>
      <c r="E10" s="13" t="s">
        <v>629</v>
      </c>
      <c r="F10" s="7" t="s">
        <v>42</v>
      </c>
      <c r="G10" s="7" t="s">
        <v>630</v>
      </c>
      <c r="H10" s="5" t="s">
        <v>62</v>
      </c>
      <c r="I10" s="132" t="s">
        <v>781</v>
      </c>
      <c r="J10"/>
    </row>
    <row r="11" spans="1:40" s="10" customFormat="1" ht="14.55">
      <c r="A11" s="7">
        <f t="shared" si="0"/>
        <v>9</v>
      </c>
      <c r="B11" s="117"/>
      <c r="C11" s="25" t="s">
        <v>631</v>
      </c>
      <c r="D11" s="7" t="s">
        <v>632</v>
      </c>
      <c r="E11" s="25" t="s">
        <v>633</v>
      </c>
      <c r="F11" s="7" t="s">
        <v>154</v>
      </c>
      <c r="G11" s="5" t="s">
        <v>634</v>
      </c>
      <c r="H11" s="7" t="s">
        <v>83</v>
      </c>
      <c r="I11" s="133" t="s">
        <v>782</v>
      </c>
    </row>
    <row r="12" spans="1:40" s="10" customFormat="1" ht="15.75">
      <c r="A12" s="7">
        <f t="shared" si="0"/>
        <v>10</v>
      </c>
      <c r="B12" s="117"/>
      <c r="C12" s="25" t="s">
        <v>635</v>
      </c>
      <c r="D12" s="7" t="s">
        <v>636</v>
      </c>
      <c r="E12" s="25" t="s">
        <v>637</v>
      </c>
      <c r="F12" s="7" t="s">
        <v>131</v>
      </c>
      <c r="G12" s="5" t="s">
        <v>52</v>
      </c>
      <c r="H12" s="7" t="s">
        <v>607</v>
      </c>
      <c r="I12" s="132" t="s">
        <v>781</v>
      </c>
    </row>
    <row r="13" spans="1:40" s="10" customFormat="1" ht="14.55">
      <c r="A13" s="7">
        <f t="shared" si="0"/>
        <v>11</v>
      </c>
      <c r="B13" s="117"/>
      <c r="C13" s="25" t="s">
        <v>119</v>
      </c>
      <c r="D13" s="7" t="s">
        <v>638</v>
      </c>
      <c r="E13" s="25" t="s">
        <v>639</v>
      </c>
      <c r="F13" s="7" t="s">
        <v>640</v>
      </c>
      <c r="G13" s="5" t="s">
        <v>616</v>
      </c>
      <c r="H13" s="7" t="s">
        <v>641</v>
      </c>
      <c r="I13" s="130" t="s">
        <v>783</v>
      </c>
    </row>
    <row r="14" spans="1:40" s="10" customFormat="1" ht="14.55">
      <c r="A14" s="7">
        <f t="shared" si="0"/>
        <v>12</v>
      </c>
      <c r="B14" s="117"/>
      <c r="C14" s="25" t="s">
        <v>119</v>
      </c>
      <c r="D14" s="7" t="s">
        <v>642</v>
      </c>
      <c r="E14" s="25" t="s">
        <v>643</v>
      </c>
      <c r="F14" s="7" t="s">
        <v>640</v>
      </c>
      <c r="G14" s="5" t="s">
        <v>23</v>
      </c>
      <c r="H14" s="7" t="s">
        <v>641</v>
      </c>
      <c r="I14" s="130" t="s">
        <v>784</v>
      </c>
    </row>
    <row r="15" spans="1:40" s="10" customFormat="1" ht="14.55">
      <c r="A15" s="7">
        <f t="shared" si="0"/>
        <v>13</v>
      </c>
      <c r="B15" s="117"/>
      <c r="C15" s="25" t="s">
        <v>119</v>
      </c>
      <c r="D15" s="7" t="s">
        <v>644</v>
      </c>
      <c r="E15" s="25" t="s">
        <v>645</v>
      </c>
      <c r="F15" s="7" t="s">
        <v>640</v>
      </c>
      <c r="G15" s="5" t="s">
        <v>616</v>
      </c>
      <c r="H15" s="7" t="s">
        <v>641</v>
      </c>
      <c r="I15" s="130" t="s">
        <v>785</v>
      </c>
    </row>
    <row r="16" spans="1:40" s="10" customFormat="1" ht="14.55">
      <c r="A16" s="7">
        <f t="shared" si="0"/>
        <v>14</v>
      </c>
      <c r="B16" s="118" t="s">
        <v>646</v>
      </c>
      <c r="C16" s="25" t="s">
        <v>439</v>
      </c>
      <c r="D16" s="7" t="s">
        <v>647</v>
      </c>
      <c r="E16" s="25" t="s">
        <v>648</v>
      </c>
      <c r="F16" s="7" t="s">
        <v>42</v>
      </c>
      <c r="G16" s="5" t="s">
        <v>649</v>
      </c>
      <c r="H16" s="7" t="s">
        <v>650</v>
      </c>
      <c r="I16" s="130" t="s">
        <v>786</v>
      </c>
    </row>
    <row r="17" spans="1:9" s="10" customFormat="1" ht="14.55">
      <c r="A17" s="7">
        <f t="shared" si="0"/>
        <v>15</v>
      </c>
      <c r="B17" s="117"/>
      <c r="C17" s="25" t="s">
        <v>651</v>
      </c>
      <c r="D17" s="7" t="s">
        <v>652</v>
      </c>
      <c r="E17" s="25" t="s">
        <v>653</v>
      </c>
      <c r="F17" s="7" t="s">
        <v>131</v>
      </c>
      <c r="G17" s="5" t="s">
        <v>649</v>
      </c>
      <c r="H17" s="7" t="s">
        <v>58</v>
      </c>
      <c r="I17" s="130" t="s">
        <v>787</v>
      </c>
    </row>
    <row r="18" spans="1:9" s="10" customFormat="1" ht="14.55">
      <c r="A18" s="7">
        <f t="shared" si="0"/>
        <v>16</v>
      </c>
      <c r="B18" s="117"/>
      <c r="C18" s="25" t="s">
        <v>651</v>
      </c>
      <c r="D18" s="7" t="s">
        <v>654</v>
      </c>
      <c r="E18" s="25" t="s">
        <v>655</v>
      </c>
      <c r="F18" s="7" t="s">
        <v>131</v>
      </c>
      <c r="G18" s="5" t="s">
        <v>649</v>
      </c>
      <c r="H18" s="7" t="s">
        <v>58</v>
      </c>
      <c r="I18" s="130" t="s">
        <v>788</v>
      </c>
    </row>
    <row r="19" spans="1:9" s="10" customFormat="1" ht="14.55">
      <c r="A19" s="7">
        <f t="shared" si="0"/>
        <v>17</v>
      </c>
      <c r="B19" s="117"/>
      <c r="C19" s="25" t="s">
        <v>651</v>
      </c>
      <c r="D19" s="7" t="s">
        <v>656</v>
      </c>
      <c r="E19" s="25" t="s">
        <v>657</v>
      </c>
      <c r="F19" s="7" t="s">
        <v>42</v>
      </c>
      <c r="G19" s="5" t="s">
        <v>616</v>
      </c>
      <c r="H19" s="7" t="s">
        <v>641</v>
      </c>
      <c r="I19" s="130" t="s">
        <v>789</v>
      </c>
    </row>
    <row r="20" spans="1:9" s="10" customFormat="1" ht="14.55">
      <c r="A20" s="7">
        <f t="shared" si="0"/>
        <v>18</v>
      </c>
      <c r="B20" s="117"/>
      <c r="C20" s="25" t="s">
        <v>651</v>
      </c>
      <c r="D20" s="7" t="s">
        <v>658</v>
      </c>
      <c r="E20" s="25" t="s">
        <v>659</v>
      </c>
      <c r="F20" s="7" t="s">
        <v>640</v>
      </c>
      <c r="G20" s="5" t="s">
        <v>616</v>
      </c>
      <c r="H20" s="7" t="s">
        <v>641</v>
      </c>
      <c r="I20" s="130" t="s">
        <v>790</v>
      </c>
    </row>
    <row r="21" spans="1:9" s="10" customFormat="1" ht="14.55">
      <c r="A21" s="7">
        <f t="shared" si="0"/>
        <v>19</v>
      </c>
      <c r="B21" s="117"/>
      <c r="C21" s="25" t="s">
        <v>21</v>
      </c>
      <c r="D21" s="7" t="s">
        <v>660</v>
      </c>
      <c r="E21" s="25" t="s">
        <v>661</v>
      </c>
      <c r="F21" s="7" t="s">
        <v>131</v>
      </c>
      <c r="G21" s="5" t="s">
        <v>48</v>
      </c>
      <c r="H21" s="7" t="s">
        <v>650</v>
      </c>
      <c r="I21" s="130" t="s">
        <v>791</v>
      </c>
    </row>
    <row r="22" spans="1:9" s="10" customFormat="1" ht="14.55">
      <c r="A22" s="7">
        <f t="shared" si="0"/>
        <v>20</v>
      </c>
      <c r="B22" s="117"/>
      <c r="C22" s="25" t="s">
        <v>21</v>
      </c>
      <c r="D22" s="7" t="s">
        <v>662</v>
      </c>
      <c r="E22" s="25" t="s">
        <v>663</v>
      </c>
      <c r="F22" s="7" t="s">
        <v>131</v>
      </c>
      <c r="G22" s="5" t="s">
        <v>33</v>
      </c>
      <c r="H22" s="7" t="s">
        <v>650</v>
      </c>
      <c r="I22" s="130" t="s">
        <v>792</v>
      </c>
    </row>
    <row r="23" spans="1:9" s="10" customFormat="1" ht="14.55">
      <c r="A23" s="7">
        <f t="shared" si="0"/>
        <v>21</v>
      </c>
      <c r="B23" s="117"/>
      <c r="C23" s="25" t="s">
        <v>108</v>
      </c>
      <c r="D23" s="7" t="s">
        <v>664</v>
      </c>
      <c r="E23" s="25" t="s">
        <v>665</v>
      </c>
      <c r="F23" s="7" t="s">
        <v>154</v>
      </c>
      <c r="G23" s="5" t="s">
        <v>52</v>
      </c>
      <c r="H23" s="7" t="s">
        <v>28</v>
      </c>
      <c r="I23" s="130" t="s">
        <v>793</v>
      </c>
    </row>
    <row r="24" spans="1:9" s="10" customFormat="1" ht="14.55">
      <c r="A24" s="7">
        <f t="shared" si="0"/>
        <v>22</v>
      </c>
      <c r="B24" s="117"/>
      <c r="C24" s="25" t="s">
        <v>112</v>
      </c>
      <c r="D24" s="7" t="s">
        <v>666</v>
      </c>
      <c r="E24" s="25" t="s">
        <v>667</v>
      </c>
      <c r="F24" s="7" t="s">
        <v>131</v>
      </c>
      <c r="G24" s="5" t="s">
        <v>649</v>
      </c>
      <c r="H24" s="7" t="s">
        <v>58</v>
      </c>
      <c r="I24" s="130" t="s">
        <v>794</v>
      </c>
    </row>
    <row r="25" spans="1:9" s="10" customFormat="1" ht="29.05">
      <c r="A25" s="7">
        <f t="shared" si="0"/>
        <v>23</v>
      </c>
      <c r="B25" s="117"/>
      <c r="C25" s="25" t="s">
        <v>245</v>
      </c>
      <c r="D25" s="7" t="s">
        <v>668</v>
      </c>
      <c r="E25" s="25" t="s">
        <v>669</v>
      </c>
      <c r="F25" s="7" t="s">
        <v>154</v>
      </c>
      <c r="G25" s="5" t="s">
        <v>614</v>
      </c>
      <c r="H25" s="7" t="s">
        <v>62</v>
      </c>
      <c r="I25" s="130" t="s">
        <v>795</v>
      </c>
    </row>
    <row r="26" spans="1:9" s="10" customFormat="1" ht="14.55">
      <c r="A26" s="7">
        <f t="shared" si="0"/>
        <v>24</v>
      </c>
      <c r="B26" s="117"/>
      <c r="C26" s="25" t="s">
        <v>670</v>
      </c>
      <c r="D26" s="7" t="s">
        <v>671</v>
      </c>
      <c r="E26" s="25" t="s">
        <v>672</v>
      </c>
      <c r="F26" s="7" t="s">
        <v>131</v>
      </c>
      <c r="G26" s="5" t="s">
        <v>630</v>
      </c>
      <c r="H26" s="7" t="s">
        <v>650</v>
      </c>
      <c r="I26" s="130" t="s">
        <v>796</v>
      </c>
    </row>
    <row r="27" spans="1:9" s="10" customFormat="1" ht="14.55">
      <c r="A27" s="7">
        <f t="shared" si="0"/>
        <v>25</v>
      </c>
      <c r="B27" s="119"/>
      <c r="C27" s="25" t="s">
        <v>673</v>
      </c>
      <c r="D27" s="7" t="s">
        <v>674</v>
      </c>
      <c r="E27" s="25" t="s">
        <v>675</v>
      </c>
      <c r="F27" s="7" t="s">
        <v>131</v>
      </c>
      <c r="G27" s="5" t="s">
        <v>614</v>
      </c>
      <c r="H27" s="7" t="s">
        <v>54</v>
      </c>
      <c r="I27" s="130" t="s">
        <v>797</v>
      </c>
    </row>
    <row r="28" spans="1:9" s="10" customFormat="1" ht="14.55">
      <c r="A28" s="7">
        <f t="shared" si="0"/>
        <v>26</v>
      </c>
      <c r="B28" s="30" t="s">
        <v>80</v>
      </c>
      <c r="C28" s="25" t="s">
        <v>676</v>
      </c>
      <c r="D28" s="7" t="s">
        <v>677</v>
      </c>
      <c r="E28" s="25" t="s">
        <v>678</v>
      </c>
      <c r="F28" s="7" t="s">
        <v>131</v>
      </c>
      <c r="G28" s="5" t="s">
        <v>33</v>
      </c>
      <c r="H28" s="7" t="s">
        <v>607</v>
      </c>
      <c r="I28" s="130" t="s">
        <v>798</v>
      </c>
    </row>
    <row r="29" spans="1:9" s="10" customFormat="1" ht="14.55">
      <c r="A29" s="7">
        <f t="shared" si="0"/>
        <v>27</v>
      </c>
      <c r="B29" s="31" t="s">
        <v>123</v>
      </c>
      <c r="C29" s="25" t="s">
        <v>679</v>
      </c>
      <c r="D29" s="7" t="s">
        <v>680</v>
      </c>
      <c r="E29" s="25" t="s">
        <v>681</v>
      </c>
      <c r="F29" s="7" t="s">
        <v>131</v>
      </c>
      <c r="G29" s="5" t="s">
        <v>52</v>
      </c>
      <c r="H29" s="7" t="s">
        <v>682</v>
      </c>
      <c r="I29" s="130" t="s">
        <v>799</v>
      </c>
    </row>
    <row r="30" spans="1:9" s="10" customFormat="1" ht="29.05">
      <c r="A30" s="7">
        <f t="shared" si="0"/>
        <v>28</v>
      </c>
      <c r="B30" s="79" t="s">
        <v>683</v>
      </c>
      <c r="C30" s="25" t="s">
        <v>293</v>
      </c>
      <c r="D30" s="7" t="s">
        <v>684</v>
      </c>
      <c r="E30" s="25" t="s">
        <v>685</v>
      </c>
      <c r="F30" s="7" t="s">
        <v>131</v>
      </c>
      <c r="G30" s="7" t="s">
        <v>634</v>
      </c>
      <c r="H30" s="32" t="s">
        <v>686</v>
      </c>
      <c r="I30" s="126" t="s">
        <v>800</v>
      </c>
    </row>
    <row r="31" spans="1:9" s="10" customFormat="1" ht="14.55">
      <c r="A31" s="7">
        <f t="shared" si="0"/>
        <v>29</v>
      </c>
      <c r="B31" s="33" t="s">
        <v>687</v>
      </c>
      <c r="C31" s="25" t="s">
        <v>687</v>
      </c>
      <c r="D31" s="7" t="s">
        <v>688</v>
      </c>
      <c r="E31" s="25" t="s">
        <v>689</v>
      </c>
      <c r="F31" s="7" t="s">
        <v>131</v>
      </c>
      <c r="G31" s="7" t="s">
        <v>23</v>
      </c>
      <c r="H31" s="5" t="s">
        <v>29</v>
      </c>
      <c r="I31" s="126" t="s">
        <v>802</v>
      </c>
    </row>
    <row r="32" spans="1:9" s="10" customFormat="1" ht="14.55">
      <c r="A32" s="7">
        <f t="shared" si="0"/>
        <v>30</v>
      </c>
      <c r="B32" s="4" t="s">
        <v>690</v>
      </c>
      <c r="C32" s="25" t="s">
        <v>690</v>
      </c>
      <c r="D32" s="7" t="s">
        <v>354</v>
      </c>
      <c r="E32" s="25" t="s">
        <v>355</v>
      </c>
      <c r="F32" s="7" t="s">
        <v>131</v>
      </c>
      <c r="G32" s="7" t="s">
        <v>691</v>
      </c>
      <c r="H32" s="5" t="s">
        <v>62</v>
      </c>
      <c r="I32" s="126" t="s">
        <v>803</v>
      </c>
    </row>
    <row r="33" spans="1:9" ht="15.75">
      <c r="A33" s="7">
        <f t="shared" si="0"/>
        <v>31</v>
      </c>
      <c r="B33" s="34" t="s">
        <v>692</v>
      </c>
      <c r="C33" s="35" t="s">
        <v>692</v>
      </c>
      <c r="D33" s="134" t="s">
        <v>809</v>
      </c>
      <c r="E33" s="35" t="s">
        <v>693</v>
      </c>
      <c r="F33" s="16" t="s">
        <v>131</v>
      </c>
      <c r="G33" s="16" t="s">
        <v>23</v>
      </c>
      <c r="H33" s="36" t="s">
        <v>607</v>
      </c>
      <c r="I33" s="129" t="s">
        <v>821</v>
      </c>
    </row>
    <row r="34" spans="1:9" ht="15.75">
      <c r="A34" s="7">
        <f t="shared" si="0"/>
        <v>32</v>
      </c>
      <c r="B34" s="37" t="s">
        <v>694</v>
      </c>
      <c r="C34" s="8" t="s">
        <v>694</v>
      </c>
      <c r="D34" s="7" t="s">
        <v>695</v>
      </c>
      <c r="E34" s="8" t="s">
        <v>696</v>
      </c>
      <c r="F34" s="7" t="s">
        <v>131</v>
      </c>
      <c r="G34" s="7" t="s">
        <v>23</v>
      </c>
      <c r="H34" s="7" t="s">
        <v>58</v>
      </c>
      <c r="I34" s="126" t="s">
        <v>808</v>
      </c>
    </row>
  </sheetData>
  <sheetProtection insertHyperlinks="0" autoFilter="0"/>
  <mergeCells count="4">
    <mergeCell ref="A1:I1"/>
    <mergeCell ref="B2:C2"/>
    <mergeCell ref="B3:B15"/>
    <mergeCell ref="B16:B27"/>
  </mergeCells>
  <phoneticPr fontId="40"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366092"/>
    <outlinePr summaryBelow="0" summaryRight="0"/>
  </sheetPr>
  <dimension ref="A1:J9"/>
  <sheetViews>
    <sheetView topLeftCell="C1" zoomScale="110" zoomScaleNormal="110" workbookViewId="0">
      <selection activeCell="J3" sqref="J3"/>
    </sheetView>
  </sheetViews>
  <sheetFormatPr defaultColWidth="9" defaultRowHeight="14.1" customHeight="1"/>
  <cols>
    <col min="1" max="1" width="4.6328125" style="11" customWidth="1"/>
    <col min="2" max="4" width="10.6328125" style="2" customWidth="1"/>
    <col min="5" max="5" width="66.54296875" style="3" customWidth="1"/>
    <col min="6" max="7" width="10.6328125" style="2" hidden="1" customWidth="1"/>
    <col min="8" max="8" width="10.7265625" style="2" hidden="1" customWidth="1"/>
    <col min="9" max="9" width="10.6328125" style="2" hidden="1" customWidth="1"/>
    <col min="10" max="10" width="48.453125" style="2" customWidth="1"/>
  </cols>
  <sheetData>
    <row r="1" spans="1:10" ht="23" customHeight="1">
      <c r="A1" s="120" t="s">
        <v>697</v>
      </c>
      <c r="B1" s="121"/>
      <c r="C1" s="121"/>
      <c r="D1" s="121"/>
      <c r="E1" s="121"/>
      <c r="F1" s="121"/>
      <c r="G1" s="121"/>
      <c r="H1" s="121"/>
      <c r="I1" s="122"/>
      <c r="J1" s="10"/>
    </row>
    <row r="2" spans="1:10" s="9" customFormat="1" ht="20" customHeight="1">
      <c r="A2" s="4" t="s">
        <v>8</v>
      </c>
      <c r="B2" s="123" t="s">
        <v>602</v>
      </c>
      <c r="C2" s="123"/>
      <c r="D2" s="4" t="s">
        <v>603</v>
      </c>
      <c r="E2" s="4" t="s">
        <v>13</v>
      </c>
      <c r="F2" s="4" t="s">
        <v>12</v>
      </c>
      <c r="G2" s="4" t="s">
        <v>278</v>
      </c>
      <c r="H2" s="4" t="s">
        <v>698</v>
      </c>
      <c r="I2" s="4" t="s">
        <v>15</v>
      </c>
      <c r="J2" s="4" t="s">
        <v>699</v>
      </c>
    </row>
    <row r="3" spans="1:10" s="10" customFormat="1" ht="14.55">
      <c r="A3" s="7">
        <v>1</v>
      </c>
      <c r="B3" s="12" t="s">
        <v>646</v>
      </c>
      <c r="C3" s="7" t="s">
        <v>439</v>
      </c>
      <c r="D3" s="7" t="s">
        <v>647</v>
      </c>
      <c r="E3" s="13" t="s">
        <v>648</v>
      </c>
      <c r="F3" s="14" t="s">
        <v>42</v>
      </c>
      <c r="G3" s="7" t="s">
        <v>649</v>
      </c>
      <c r="H3" s="7" t="s">
        <v>700</v>
      </c>
      <c r="I3" s="7" t="s">
        <v>650</v>
      </c>
      <c r="J3" s="23" t="s">
        <v>701</v>
      </c>
    </row>
    <row r="4" spans="1:10" ht="15.75">
      <c r="A4" s="7">
        <v>2</v>
      </c>
      <c r="B4" s="12" t="s">
        <v>646</v>
      </c>
      <c r="C4" s="7" t="s">
        <v>651</v>
      </c>
      <c r="D4" s="7" t="s">
        <v>656</v>
      </c>
      <c r="E4" s="13" t="s">
        <v>657</v>
      </c>
      <c r="F4" s="14" t="s">
        <v>42</v>
      </c>
      <c r="G4" s="5" t="s">
        <v>616</v>
      </c>
      <c r="H4" s="7" t="s">
        <v>700</v>
      </c>
      <c r="I4" s="7" t="s">
        <v>641</v>
      </c>
      <c r="J4" s="129" t="s">
        <v>774</v>
      </c>
    </row>
    <row r="5" spans="1:10" ht="116.2">
      <c r="A5" s="7">
        <v>3</v>
      </c>
      <c r="B5" s="15" t="s">
        <v>280</v>
      </c>
      <c r="C5" s="16" t="s">
        <v>702</v>
      </c>
      <c r="D5" s="16" t="s">
        <v>703</v>
      </c>
      <c r="E5" s="80" t="s">
        <v>769</v>
      </c>
      <c r="F5" s="18" t="s">
        <v>283</v>
      </c>
      <c r="G5" s="16" t="s">
        <v>691</v>
      </c>
      <c r="H5" s="7" t="s">
        <v>700</v>
      </c>
      <c r="I5" s="16" t="s">
        <v>29</v>
      </c>
      <c r="J5" s="24" t="s">
        <v>704</v>
      </c>
    </row>
    <row r="6" spans="1:10" ht="29.05">
      <c r="A6" s="16">
        <v>4</v>
      </c>
      <c r="B6" s="19" t="s">
        <v>280</v>
      </c>
      <c r="C6" s="16" t="s">
        <v>627</v>
      </c>
      <c r="D6" s="16" t="s">
        <v>628</v>
      </c>
      <c r="E6" s="17" t="s">
        <v>629</v>
      </c>
      <c r="F6" s="20" t="s">
        <v>42</v>
      </c>
      <c r="G6" s="16" t="s">
        <v>705</v>
      </c>
      <c r="H6" s="7" t="s">
        <v>700</v>
      </c>
      <c r="I6" s="16" t="s">
        <v>62</v>
      </c>
      <c r="J6" s="125" t="s">
        <v>770</v>
      </c>
    </row>
    <row r="7" spans="1:10" ht="43.6">
      <c r="A7" s="21">
        <v>5</v>
      </c>
      <c r="B7" s="22" t="s">
        <v>280</v>
      </c>
      <c r="C7" s="7" t="s">
        <v>281</v>
      </c>
      <c r="D7" s="7" t="s">
        <v>608</v>
      </c>
      <c r="E7" s="13" t="s">
        <v>609</v>
      </c>
      <c r="F7" s="14" t="s">
        <v>42</v>
      </c>
      <c r="G7" s="7" t="s">
        <v>610</v>
      </c>
      <c r="H7" s="7" t="s">
        <v>700</v>
      </c>
      <c r="I7" s="7" t="s">
        <v>62</v>
      </c>
      <c r="J7" s="126" t="s">
        <v>771</v>
      </c>
    </row>
    <row r="8" spans="1:10" ht="15.75">
      <c r="A8" s="21">
        <v>6</v>
      </c>
      <c r="B8" s="22" t="s">
        <v>280</v>
      </c>
      <c r="C8" s="7" t="s">
        <v>281</v>
      </c>
      <c r="D8" s="7" t="s">
        <v>706</v>
      </c>
      <c r="E8" s="13" t="s">
        <v>707</v>
      </c>
      <c r="F8" s="14" t="s">
        <v>42</v>
      </c>
      <c r="G8" s="7" t="s">
        <v>610</v>
      </c>
      <c r="H8" s="7" t="s">
        <v>708</v>
      </c>
      <c r="I8" s="7" t="s">
        <v>28</v>
      </c>
      <c r="J8" s="127" t="s">
        <v>772</v>
      </c>
    </row>
    <row r="9" spans="1:10" ht="15.75">
      <c r="A9" s="21">
        <v>7</v>
      </c>
      <c r="B9" s="22" t="s">
        <v>280</v>
      </c>
      <c r="C9" s="7" t="s">
        <v>281</v>
      </c>
      <c r="D9" s="7" t="s">
        <v>709</v>
      </c>
      <c r="E9" s="13" t="s">
        <v>710</v>
      </c>
      <c r="F9" s="14" t="s">
        <v>42</v>
      </c>
      <c r="G9" s="7" t="s">
        <v>711</v>
      </c>
      <c r="H9" s="7" t="s">
        <v>712</v>
      </c>
      <c r="I9" s="7" t="s">
        <v>28</v>
      </c>
      <c r="J9" s="128" t="s">
        <v>773</v>
      </c>
    </row>
  </sheetData>
  <sheetProtection insertHyperlinks="0" autoFilter="0"/>
  <mergeCells count="2">
    <mergeCell ref="A1:I1"/>
    <mergeCell ref="B2:C2"/>
  </mergeCells>
  <phoneticPr fontId="40"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outlinePr summaryBelow="0" summaryRight="0"/>
  </sheetPr>
  <dimension ref="A1:G20"/>
  <sheetViews>
    <sheetView workbookViewId="0">
      <selection activeCell="G17" sqref="G17"/>
    </sheetView>
  </sheetViews>
  <sheetFormatPr defaultColWidth="9" defaultRowHeight="14.1" customHeight="1"/>
  <cols>
    <col min="1" max="1" width="4.6328125" style="2" customWidth="1"/>
    <col min="2" max="3" width="13.453125" style="2" customWidth="1"/>
    <col min="4" max="5" width="9.81640625" style="2" customWidth="1"/>
    <col min="6" max="6" width="71" style="3" customWidth="1"/>
    <col min="7" max="7" width="30.81640625" customWidth="1"/>
  </cols>
  <sheetData>
    <row r="1" spans="1:7" s="1" customFormat="1" ht="52.95" customHeight="1">
      <c r="A1" s="135" t="s">
        <v>812</v>
      </c>
      <c r="B1" s="124"/>
      <c r="C1" s="124"/>
      <c r="D1" s="124"/>
      <c r="E1" s="124"/>
      <c r="F1" s="124"/>
    </row>
    <row r="2" spans="1:7" s="1" customFormat="1" ht="26.5" customHeight="1">
      <c r="A2" s="4" t="s">
        <v>8</v>
      </c>
      <c r="B2" s="4" t="s">
        <v>602</v>
      </c>
      <c r="C2" s="4" t="s">
        <v>713</v>
      </c>
      <c r="D2" s="4" t="s">
        <v>714</v>
      </c>
      <c r="E2" s="4" t="s">
        <v>603</v>
      </c>
      <c r="F2" s="4" t="s">
        <v>485</v>
      </c>
      <c r="G2" s="4" t="s">
        <v>804</v>
      </c>
    </row>
    <row r="3" spans="1:7" s="1" customFormat="1" ht="15.45" customHeight="1">
      <c r="A3" s="5">
        <v>1</v>
      </c>
      <c r="B3" s="5" t="s">
        <v>715</v>
      </c>
      <c r="C3" s="6" t="s">
        <v>716</v>
      </c>
      <c r="D3" s="6" t="s">
        <v>717</v>
      </c>
      <c r="E3" s="7" t="s">
        <v>718</v>
      </c>
      <c r="F3" s="8" t="s">
        <v>719</v>
      </c>
      <c r="G3" s="128" t="s">
        <v>805</v>
      </c>
    </row>
    <row r="4" spans="1:7" s="1" customFormat="1" ht="15.45" customHeight="1">
      <c r="A4" s="5">
        <v>2</v>
      </c>
      <c r="B4" s="5" t="s">
        <v>715</v>
      </c>
      <c r="C4" s="6" t="s">
        <v>716</v>
      </c>
      <c r="D4" s="6" t="s">
        <v>717</v>
      </c>
      <c r="E4" s="7" t="s">
        <v>720</v>
      </c>
      <c r="F4" s="8" t="s">
        <v>721</v>
      </c>
      <c r="G4" s="128" t="s">
        <v>805</v>
      </c>
    </row>
    <row r="5" spans="1:7" s="1" customFormat="1" ht="15.45" customHeight="1">
      <c r="A5" s="5">
        <v>3</v>
      </c>
      <c r="B5" s="6" t="s">
        <v>722</v>
      </c>
      <c r="C5" s="6" t="s">
        <v>723</v>
      </c>
      <c r="D5" s="6" t="s">
        <v>724</v>
      </c>
      <c r="E5" s="7" t="s">
        <v>725</v>
      </c>
      <c r="F5" s="8" t="s">
        <v>726</v>
      </c>
      <c r="G5" s="128" t="s">
        <v>807</v>
      </c>
    </row>
    <row r="6" spans="1:7" s="1" customFormat="1" ht="14.1" customHeight="1">
      <c r="A6" s="5">
        <v>4</v>
      </c>
      <c r="B6" s="7" t="s">
        <v>722</v>
      </c>
      <c r="C6" s="7" t="s">
        <v>727</v>
      </c>
      <c r="D6" s="7" t="s">
        <v>728</v>
      </c>
      <c r="E6" s="7" t="s">
        <v>729</v>
      </c>
      <c r="F6" s="8" t="s">
        <v>730</v>
      </c>
      <c r="G6" s="128" t="s">
        <v>806</v>
      </c>
    </row>
    <row r="7" spans="1:7" s="1" customFormat="1" ht="14.1" customHeight="1">
      <c r="A7" s="5">
        <v>5</v>
      </c>
      <c r="B7" s="7" t="s">
        <v>731</v>
      </c>
      <c r="C7" s="7" t="s">
        <v>732</v>
      </c>
      <c r="D7" s="7" t="s">
        <v>733</v>
      </c>
      <c r="E7" s="7" t="s">
        <v>734</v>
      </c>
      <c r="F7" s="8" t="s">
        <v>735</v>
      </c>
      <c r="G7" s="128" t="s">
        <v>815</v>
      </c>
    </row>
    <row r="8" spans="1:7" s="1" customFormat="1" ht="14.1" customHeight="1">
      <c r="A8" s="5">
        <v>6</v>
      </c>
      <c r="B8" s="7" t="s">
        <v>731</v>
      </c>
      <c r="C8" s="7" t="s">
        <v>732</v>
      </c>
      <c r="D8" s="7" t="s">
        <v>728</v>
      </c>
      <c r="E8" s="7" t="s">
        <v>734</v>
      </c>
      <c r="F8" s="8" t="s">
        <v>736</v>
      </c>
      <c r="G8" s="128" t="s">
        <v>815</v>
      </c>
    </row>
    <row r="9" spans="1:7" s="1" customFormat="1" ht="14.1" customHeight="1">
      <c r="A9" s="5">
        <v>7</v>
      </c>
      <c r="B9" s="7" t="s">
        <v>731</v>
      </c>
      <c r="C9" s="7" t="s">
        <v>732</v>
      </c>
      <c r="D9" s="7" t="s">
        <v>728</v>
      </c>
      <c r="E9" s="7" t="s">
        <v>737</v>
      </c>
      <c r="F9" s="8" t="s">
        <v>738</v>
      </c>
      <c r="G9" s="128" t="s">
        <v>810</v>
      </c>
    </row>
    <row r="10" spans="1:7" s="1" customFormat="1" ht="14.1" customHeight="1">
      <c r="A10" s="5">
        <v>8</v>
      </c>
      <c r="B10" s="7" t="s">
        <v>722</v>
      </c>
      <c r="C10" s="7" t="s">
        <v>732</v>
      </c>
      <c r="D10" s="7" t="s">
        <v>728</v>
      </c>
      <c r="E10" s="7" t="s">
        <v>739</v>
      </c>
      <c r="F10" s="8" t="s">
        <v>740</v>
      </c>
      <c r="G10" s="128" t="s">
        <v>816</v>
      </c>
    </row>
    <row r="11" spans="1:7" s="1" customFormat="1" ht="14.1" customHeight="1">
      <c r="A11" s="5">
        <v>9</v>
      </c>
      <c r="B11" s="7" t="s">
        <v>741</v>
      </c>
      <c r="C11" s="7" t="s">
        <v>732</v>
      </c>
      <c r="D11" s="7" t="s">
        <v>728</v>
      </c>
      <c r="E11" s="7" t="s">
        <v>742</v>
      </c>
      <c r="F11" s="8" t="s">
        <v>743</v>
      </c>
      <c r="G11" s="128" t="s">
        <v>817</v>
      </c>
    </row>
    <row r="12" spans="1:7" s="1" customFormat="1" ht="14.1" customHeight="1">
      <c r="A12" s="5">
        <v>10</v>
      </c>
      <c r="B12" s="7" t="s">
        <v>30</v>
      </c>
      <c r="C12" s="7" t="s">
        <v>732</v>
      </c>
      <c r="D12" s="7" t="s">
        <v>728</v>
      </c>
      <c r="E12" s="7" t="s">
        <v>744</v>
      </c>
      <c r="F12" s="8" t="s">
        <v>745</v>
      </c>
      <c r="G12" s="128" t="s">
        <v>818</v>
      </c>
    </row>
    <row r="13" spans="1:7" s="1" customFormat="1" ht="14.1" customHeight="1">
      <c r="A13" s="5">
        <v>11</v>
      </c>
      <c r="B13" s="7" t="s">
        <v>746</v>
      </c>
      <c r="C13" s="7" t="s">
        <v>732</v>
      </c>
      <c r="D13" s="7" t="s">
        <v>728</v>
      </c>
      <c r="E13" s="7" t="s">
        <v>747</v>
      </c>
      <c r="F13" s="8" t="s">
        <v>748</v>
      </c>
      <c r="G13" s="128" t="s">
        <v>816</v>
      </c>
    </row>
    <row r="14" spans="1:7" s="1" customFormat="1" ht="14.1" customHeight="1">
      <c r="A14" s="5">
        <v>12</v>
      </c>
      <c r="B14" s="7" t="s">
        <v>731</v>
      </c>
      <c r="C14" s="7" t="s">
        <v>732</v>
      </c>
      <c r="D14" s="7" t="s">
        <v>728</v>
      </c>
      <c r="E14" s="7" t="s">
        <v>749</v>
      </c>
      <c r="F14" s="8" t="s">
        <v>750</v>
      </c>
      <c r="G14" s="128" t="s">
        <v>819</v>
      </c>
    </row>
    <row r="15" spans="1:7" s="1" customFormat="1" ht="29.05">
      <c r="A15" s="5">
        <v>13</v>
      </c>
      <c r="B15" s="7" t="s">
        <v>722</v>
      </c>
      <c r="C15" s="7" t="s">
        <v>484</v>
      </c>
      <c r="D15" s="7" t="s">
        <v>728</v>
      </c>
      <c r="E15" s="7" t="s">
        <v>751</v>
      </c>
      <c r="F15" s="8" t="s">
        <v>752</v>
      </c>
      <c r="G15" s="136" t="s">
        <v>820</v>
      </c>
    </row>
    <row r="16" spans="1:7" s="1" customFormat="1" ht="14.1" customHeight="1">
      <c r="A16" s="5">
        <v>14</v>
      </c>
      <c r="B16" s="7" t="s">
        <v>722</v>
      </c>
      <c r="C16" s="7" t="s">
        <v>484</v>
      </c>
      <c r="D16" s="7" t="s">
        <v>728</v>
      </c>
      <c r="E16" s="7" t="s">
        <v>753</v>
      </c>
      <c r="F16" s="8" t="s">
        <v>754</v>
      </c>
      <c r="G16" s="128" t="s">
        <v>816</v>
      </c>
    </row>
    <row r="17" spans="1:7" s="1" customFormat="1" ht="14.1" customHeight="1">
      <c r="A17" s="5">
        <v>15</v>
      </c>
      <c r="B17" s="7" t="s">
        <v>722</v>
      </c>
      <c r="C17" s="7" t="s">
        <v>484</v>
      </c>
      <c r="D17" s="7" t="s">
        <v>733</v>
      </c>
      <c r="E17" s="7" t="s">
        <v>755</v>
      </c>
      <c r="F17" s="8" t="s">
        <v>756</v>
      </c>
      <c r="G17" s="128" t="s">
        <v>813</v>
      </c>
    </row>
    <row r="18" spans="1:7" s="1" customFormat="1" ht="14.1" customHeight="1">
      <c r="A18" s="5">
        <v>16</v>
      </c>
      <c r="B18" s="7" t="s">
        <v>731</v>
      </c>
      <c r="C18" s="7" t="s">
        <v>484</v>
      </c>
      <c r="D18" s="7" t="s">
        <v>733</v>
      </c>
      <c r="E18" s="7" t="s">
        <v>757</v>
      </c>
      <c r="F18" s="8" t="s">
        <v>758</v>
      </c>
      <c r="G18" s="128" t="s">
        <v>814</v>
      </c>
    </row>
    <row r="19" spans="1:7" s="1" customFormat="1" ht="14.1" customHeight="1">
      <c r="A19" s="5">
        <v>17</v>
      </c>
      <c r="B19" s="7" t="s">
        <v>30</v>
      </c>
      <c r="C19" s="7" t="s">
        <v>484</v>
      </c>
      <c r="D19" s="7" t="s">
        <v>733</v>
      </c>
      <c r="E19" s="7" t="s">
        <v>644</v>
      </c>
      <c r="F19" s="8" t="s">
        <v>645</v>
      </c>
      <c r="G19" s="128" t="s">
        <v>811</v>
      </c>
    </row>
    <row r="20" spans="1:7" s="1" customFormat="1" ht="14.1" customHeight="1">
      <c r="A20" s="5">
        <v>18</v>
      </c>
      <c r="B20" s="7" t="s">
        <v>731</v>
      </c>
      <c r="C20" s="7" t="s">
        <v>484</v>
      </c>
      <c r="D20" s="7" t="s">
        <v>733</v>
      </c>
      <c r="E20" s="7"/>
      <c r="F20" s="8" t="s">
        <v>759</v>
      </c>
      <c r="G20" s="128" t="s">
        <v>810</v>
      </c>
    </row>
  </sheetData>
  <sheetProtection insertHyperlinks="0" autoFilter="0"/>
  <mergeCells count="1">
    <mergeCell ref="A1:F1"/>
  </mergeCells>
  <phoneticPr fontId="40"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9A183-A747-4ACD-89AB-550E1AE51F82}">
  <sheetPr>
    <tabColor theme="3" tint="0.59999389629810485"/>
  </sheetPr>
  <dimension ref="B2:D6"/>
  <sheetViews>
    <sheetView workbookViewId="0">
      <selection activeCell="D3" sqref="D3"/>
    </sheetView>
  </sheetViews>
  <sheetFormatPr defaultRowHeight="15.75"/>
  <cols>
    <col min="1" max="1" width="4.90625" customWidth="1"/>
  </cols>
  <sheetData>
    <row r="2" spans="2:4">
      <c r="B2" s="76" t="s">
        <v>768</v>
      </c>
      <c r="C2" s="75" t="s">
        <v>762</v>
      </c>
      <c r="D2" s="75" t="s">
        <v>763</v>
      </c>
    </row>
    <row r="3" spans="2:4">
      <c r="B3" s="76" t="s">
        <v>760</v>
      </c>
      <c r="C3" s="77">
        <v>159</v>
      </c>
      <c r="D3" s="77">
        <v>32</v>
      </c>
    </row>
    <row r="4" spans="2:4">
      <c r="B4" s="76" t="s">
        <v>761</v>
      </c>
      <c r="C4" s="77">
        <v>13</v>
      </c>
      <c r="D4" s="77">
        <v>7</v>
      </c>
    </row>
    <row r="5" spans="2:4">
      <c r="B5" s="76" t="s">
        <v>764</v>
      </c>
      <c r="C5" s="77">
        <v>30</v>
      </c>
      <c r="D5" s="77">
        <v>18</v>
      </c>
    </row>
    <row r="6" spans="2:4">
      <c r="B6" s="76" t="s">
        <v>765</v>
      </c>
      <c r="C6" s="78" t="s">
        <v>767</v>
      </c>
      <c r="D6" s="78" t="s">
        <v>766</v>
      </c>
    </row>
  </sheetData>
  <phoneticPr fontId="4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2</vt:i4>
      </vt:variant>
    </vt:vector>
  </HeadingPairs>
  <TitlesOfParts>
    <vt:vector size="10" baseType="lpstr">
      <vt:lpstr>封面</vt:lpstr>
      <vt:lpstr>功能测试问题清单_0702</vt:lpstr>
      <vt:lpstr>功能测试问题清单_0710</vt:lpstr>
      <vt:lpstr>V1.5.0.17版本功能测试状态</vt:lpstr>
      <vt:lpstr>V1.5.0.17功能测试问题清单（全部）</vt:lpstr>
      <vt:lpstr>V1.5.0.17功能测试问题清单（中高等级）</vt:lpstr>
      <vt:lpstr>硬件问题清单</vt:lpstr>
      <vt:lpstr>对比1.4.1版本</vt:lpstr>
      <vt:lpstr>'V1.5.0.17功能测试问题清单（中高等级）'!ExternalData_1</vt:lpstr>
      <vt:lpstr>'V1.5.0.17功能测试问题清单（全部）'!Jira_2022_01_26T09_18_19_0800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cai</cp:lastModifiedBy>
  <dcterms:created xsi:type="dcterms:W3CDTF">2006-09-16T00:00:00Z</dcterms:created>
  <dcterms:modified xsi:type="dcterms:W3CDTF">2022-06-16T02:23:23Z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E2C5A5C837854ABCB562DBC5560AFBE4</vt:lpwstr>
  </property>
  <property fmtid="{D5CDD505-2E9C-101B-9397-08002B2CF9AE}" pid="3" name="KSOProductBuildVer">
    <vt:lpwstr>2052-11.1.0.11744</vt:lpwstr>
  </property>
</Properties>
</file>